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19\"/>
    </mc:Choice>
  </mc:AlternateContent>
  <xr:revisionPtr revIDLastSave="0" documentId="13_ncr:1_{502E206E-D2E7-43A7-8835-CFB27C371F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27" l="1"/>
  <c r="C10" i="27" s="1"/>
  <c r="C38" i="27"/>
</calcChain>
</file>

<file path=xl/sharedStrings.xml><?xml version="1.0" encoding="utf-8"?>
<sst xmlns="http://schemas.openxmlformats.org/spreadsheetml/2006/main" count="11167" uniqueCount="1370">
  <si>
    <t/>
  </si>
  <si>
    <t>ק"ה לעובדי רשויות מקומיות בע"מ</t>
  </si>
  <si>
    <t>SUM</t>
  </si>
  <si>
    <t xml:space="preserve">2019-06-30 </t>
  </si>
  <si>
    <t>סכום נכסי ההשקעה:</t>
  </si>
  <si>
    <t>שווי הוגן</t>
  </si>
  <si>
    <t>שעור מנכסי השקעה*</t>
  </si>
  <si>
    <t>אלפי ש"ח</t>
  </si>
  <si>
    <t>אחוזים</t>
  </si>
  <si>
    <t>(1)</t>
  </si>
  <si>
    <t>(2)</t>
  </si>
  <si>
    <t>.1 נכסים המוצגים לפי שווי הוגן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</si>
  <si>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</si>
  <si>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</si>
  <si>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</si>
  <si>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</si>
  <si>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</si>
  <si>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</si>
  <si>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תעודות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</si>
  <si>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</si>
  <si>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</si>
  <si>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</si>
  <si>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</si>
  <si>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</si>
  <si>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</si>
  <si>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</si>
  <si>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</si>
  <si>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</si>
  <si>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</si>
  <si>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</si>
  <si>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</si>
  <si>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</si>
  <si>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</si>
  <si>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</si>
  <si>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</si>
  <si>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.2 נכסים המוצגים לפי עלות מתואמת</t>
  </si>
  <si>
    <t xml:space="preserve">א. אג"ח קונצרני סחיר 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</si>
  <si>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</si>
  <si>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</si>
  <si>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</si>
  <si>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</si>
  <si>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</si>
  <si>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</si>
  <si>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</si>
  <si>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</si>
  <si>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 xml:space="preserve">3.566 </t>
  </si>
  <si>
    <t>לירה שטרלינג</t>
  </si>
  <si>
    <t xml:space="preserve">4.5216 </t>
  </si>
  <si>
    <t>פרנק שווצרי</t>
  </si>
  <si>
    <t xml:space="preserve">3.6611 </t>
  </si>
  <si>
    <t>כתר דני</t>
  </si>
  <si>
    <t xml:space="preserve">0.5442 </t>
  </si>
  <si>
    <t>אירו</t>
  </si>
  <si>
    <t xml:space="preserve">4.0616 </t>
  </si>
  <si>
    <t>דולר אוסטרלי</t>
  </si>
  <si>
    <t xml:space="preserve">2.5004 </t>
  </si>
  <si>
    <t>יין יפני 100 יחידות</t>
  </si>
  <si>
    <t xml:space="preserve">3.3125 </t>
  </si>
  <si>
    <t>דולר הונג קונג</t>
  </si>
  <si>
    <t xml:space="preserve">0.4566 </t>
  </si>
  <si>
    <t>13:49:56</t>
  </si>
  <si>
    <t>2019-07-07</t>
  </si>
  <si>
    <t>1. 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</si>
  <si>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</si>
  <si>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</si>
  <si>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</si>
  <si>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</si>
  <si>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</si>
  <si>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</si>
  <si>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</si>
  <si>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לפדיון</t>
  </si>
  <si>
    <t>שווי שוק</t>
  </si>
  <si>
    <t>שעור מנכסי אפיק ההשקעה</t>
  </si>
  <si>
    <t>(3)</t>
  </si>
  <si>
    <t>(4)</t>
  </si>
  <si>
    <t>(5)</t>
  </si>
  <si>
    <t>(6)</t>
  </si>
  <si>
    <t>(7)</t>
  </si>
  <si>
    <t>(8)</t>
  </si>
  <si>
    <t>(9)</t>
  </si>
  <si>
    <t>סה"כ מזומנים ושווי מזומנים</t>
  </si>
  <si>
    <t>סה"כ בישראל</t>
  </si>
  <si>
    <t>יתרות מזומנים ועו"ש בש"ח</t>
  </si>
  <si>
    <t>סכומים לקבל תנועות בזמן T</t>
  </si>
  <si>
    <t xml:space="preserve"> </t>
  </si>
  <si>
    <t>AA+IL</t>
  </si>
  <si>
    <t>מעלות S&amp;P</t>
  </si>
  <si>
    <t>שקל חדש</t>
  </si>
  <si>
    <t>פועלים סהר - שקל חדש</t>
  </si>
  <si>
    <t>ilAA+</t>
  </si>
  <si>
    <t>ייתרות מזומנים ועו"ש נקובים במט"ח</t>
  </si>
  <si>
    <t>סכומים לקבל תנועות בזמן T מט"ח</t>
  </si>
  <si>
    <t>פועלים סהר - דולר אמריקאי</t>
  </si>
  <si>
    <t>פועלים סהר - אירו</t>
  </si>
  <si>
    <t>פועלים סהר - יין יפני</t>
  </si>
  <si>
    <t>יין יפני</t>
  </si>
  <si>
    <t>פועלים סהר - פרנק שווצרי</t>
  </si>
  <si>
    <t>פועלים סהר - לירה שטרלינג</t>
  </si>
  <si>
    <t>פח"ק 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</si>
  <si>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</si>
  <si>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</si>
  <si>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</si>
  <si>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</si>
  <si>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</t>
  </si>
  <si>
    <t xml:space="preserve">יתרות מזומנים ועו"ש נקובים במט"ח </t>
  </si>
  <si>
    <t>* בעל ענין/צד קשור</t>
  </si>
  <si>
    <t>1. ב. ניירות ערך סחירים</t>
  </si>
  <si>
    <t>1. תעודות התחייבות ממשליות</t>
  </si>
  <si>
    <t>זירת מסחר</t>
  </si>
  <si>
    <t>תאריך רכישה</t>
  </si>
  <si>
    <t>מח"מ</t>
  </si>
  <si>
    <t>ערך נקוב</t>
  </si>
  <si>
    <t>שער</t>
  </si>
  <si>
    <t>פדיון/ריבית לקבל</t>
  </si>
  <si>
    <t>שעור מערך נקוב מונפק</t>
  </si>
  <si>
    <t>שעור מסך נכסי השקעה**</t>
  </si>
  <si>
    <t>שנים</t>
  </si>
  <si>
    <t>ש"ח</t>
  </si>
  <si>
    <t>אגורות</t>
  </si>
  <si>
    <t>(10)</t>
  </si>
  <si>
    <t>(11)</t>
  </si>
  <si>
    <t>(12)</t>
  </si>
  <si>
    <t>(13)</t>
  </si>
  <si>
    <t>(14)</t>
  </si>
  <si>
    <t>(15)</t>
  </si>
  <si>
    <t>(16)</t>
  </si>
  <si>
    <t>סה"כ תעודות התחייבויות ממשלתיות</t>
  </si>
  <si>
    <t>סה"כ צמודות מדד</t>
  </si>
  <si>
    <t>ממשל צמודה 1025</t>
  </si>
  <si>
    <t>TASE</t>
  </si>
  <si>
    <t>RF</t>
  </si>
  <si>
    <t>ללא דירוג</t>
  </si>
  <si>
    <t>ממשל צמודה 1020</t>
  </si>
  <si>
    <t>ממשל צמודה 0527</t>
  </si>
  <si>
    <t>ממשל צמודה 0536</t>
  </si>
  <si>
    <t>גליל 5904</t>
  </si>
  <si>
    <t>גליל 5903</t>
  </si>
  <si>
    <t>ממשל צמודה 1019</t>
  </si>
  <si>
    <t>ממשל צמודה 0922</t>
  </si>
  <si>
    <t>ממשל צמודה 0923</t>
  </si>
  <si>
    <t>סה"כ לא צמודות</t>
  </si>
  <si>
    <t>ממשל שקלית 0421</t>
  </si>
  <si>
    <t>ממשל שקלית 0327</t>
  </si>
  <si>
    <t>ממשל שקלית 0347</t>
  </si>
  <si>
    <t>ממשל שקלית 1122</t>
  </si>
  <si>
    <t>ממשל שקלית 0928</t>
  </si>
  <si>
    <t>ממשל משתנה 0520</t>
  </si>
  <si>
    <t>ממשל שקלית 1026</t>
  </si>
  <si>
    <t>ממשל שקלית 0120</t>
  </si>
  <si>
    <t>ממשל שקלית 0122</t>
  </si>
  <si>
    <t>ממשל שקלית 0142</t>
  </si>
  <si>
    <t>ממשל שקלית 0323</t>
  </si>
  <si>
    <t>ממשל משתנה 1121</t>
  </si>
  <si>
    <t>ממשל שקלית 0324</t>
  </si>
  <si>
    <t>ממשל שקלית 0825</t>
  </si>
  <si>
    <t>סה"כ צמודות לדולר</t>
  </si>
  <si>
    <t>סה"כ אג"ח של ממשלת ישראל שהונפקו בחו"ל</t>
  </si>
  <si>
    <t>סה"כ אג"ח  שהנפיקו ממשלות זרות בחו"ל</t>
  </si>
  <si>
    <t>** בהתאם לשיטה שיושמה בדוח הכספי</t>
  </si>
  <si>
    <t>2. תעודות חוב מסחריות</t>
  </si>
  <si>
    <t>ספק המידע</t>
  </si>
  <si>
    <t>ענף מסחר</t>
  </si>
  <si>
    <t>(17)</t>
  </si>
  <si>
    <t>(18)</t>
  </si>
  <si>
    <t>(19)</t>
  </si>
  <si>
    <t>סה"כ תעודות חוב מסחריות</t>
  </si>
  <si>
    <t>סה"כ צמודות</t>
  </si>
  <si>
    <t>מקורות אגח 10</t>
  </si>
  <si>
    <t>Real Estate</t>
  </si>
  <si>
    <t>ilAAA</t>
  </si>
  <si>
    <t>מקורות אגח 11</t>
  </si>
  <si>
    <t>סה"כ צמודות למט"ח</t>
  </si>
  <si>
    <t>סה"כ חברות זרות בחו"ל</t>
  </si>
  <si>
    <t>סה"כ חברות ישראליות בחו"ל</t>
  </si>
  <si>
    <t>3. אג"ח קונצרני</t>
  </si>
  <si>
    <t>תאריך</t>
  </si>
  <si>
    <t>יחידות</t>
  </si>
  <si>
    <t>סה"כ אגרות חוב קונצרניות</t>
  </si>
  <si>
    <t>לאומי אגח 177</t>
  </si>
  <si>
    <t>בנקים</t>
  </si>
  <si>
    <t>לאומי אגח 179</t>
  </si>
  <si>
    <t>מזרחי טפ הנפק 38</t>
  </si>
  <si>
    <t>מז טפ הנפק 39</t>
  </si>
  <si>
    <t>מז טפ הנפק 43</t>
  </si>
  <si>
    <t>מז טפ הנפק 44</t>
  </si>
  <si>
    <t>מז טפ הנפק 45</t>
  </si>
  <si>
    <t>מז טפ הנפק 46</t>
  </si>
  <si>
    <t>פועלים הנפקות אגח 32</t>
  </si>
  <si>
    <t>פועלים הנפקות אגח 33</t>
  </si>
  <si>
    <t>פועלים הנ אגח34</t>
  </si>
  <si>
    <t>פועלים הנ אגח35</t>
  </si>
  <si>
    <t>פועלים הנ אגח36</t>
  </si>
  <si>
    <t>נמלי ישראל אגחא</t>
  </si>
  <si>
    <t>נדלן ובינוי</t>
  </si>
  <si>
    <t>Aa1.il</t>
  </si>
  <si>
    <t>מידרוג</t>
  </si>
  <si>
    <t>לאומי התחייבות נדחה יד</t>
  </si>
  <si>
    <t>מזרחי הנפ הת31</t>
  </si>
  <si>
    <t>עזריאלי אגח ב</t>
  </si>
  <si>
    <t>נדל"ן ובינוי</t>
  </si>
  <si>
    <t>עזריאלי אגח ד</t>
  </si>
  <si>
    <t>פועלים הנפקות התח י'</t>
  </si>
  <si>
    <t>פועלים הנפקות הת יד</t>
  </si>
  <si>
    <t>פועלים הנ הת טו</t>
  </si>
  <si>
    <t>ריט 1 אגח ג</t>
  </si>
  <si>
    <t>ilAA</t>
  </si>
  <si>
    <t>ריט 1 אגח ד</t>
  </si>
  <si>
    <t>ריט 1 אגח ה</t>
  </si>
  <si>
    <t>ארפורט אגח ה</t>
  </si>
  <si>
    <t>ארפורט אגח ז</t>
  </si>
  <si>
    <t>אמות אג"ח א'</t>
  </si>
  <si>
    <t>אמות אגח ג</t>
  </si>
  <si>
    <t>אמות אגח ב</t>
  </si>
  <si>
    <t>בזק אגח 6</t>
  </si>
  <si>
    <t>תקשורת ומדיה</t>
  </si>
  <si>
    <t>בינל הנפקות התח כ</t>
  </si>
  <si>
    <t>בינלאומי הנפ התח כא</t>
  </si>
  <si>
    <t>גב ים אגח ו</t>
  </si>
  <si>
    <t>דיסקונט מנפיקים ד .זפ 2022.10.30</t>
  </si>
  <si>
    <t>דיסקונט מנפיקים הת ב</t>
  </si>
  <si>
    <t>'דקסיה אג"ח ב</t>
  </si>
  <si>
    <t>דקסיה ישראל הנפקות אגח ז</t>
  </si>
  <si>
    <t>'הראל ביטוח מימון אג"ח א</t>
  </si>
  <si>
    <t>ביטוח</t>
  </si>
  <si>
    <t>חברת חשמל אגח 27</t>
  </si>
  <si>
    <t>אנרגיה</t>
  </si>
  <si>
    <t>Aa2.il</t>
  </si>
  <si>
    <t>חשמל אגח 29</t>
  </si>
  <si>
    <t>כללביט מימון אגח א' ז"פ 2021.6.1</t>
  </si>
  <si>
    <t>לאומי ש"ה נד 200</t>
  </si>
  <si>
    <t>לאומי שה נדחה 300</t>
  </si>
  <si>
    <t>מנורה מב אגח א</t>
  </si>
  <si>
    <t>שונות</t>
  </si>
  <si>
    <t>פועלים הנפקות שה נד 1</t>
  </si>
  <si>
    <t>שופרסל אגח ד</t>
  </si>
  <si>
    <t>מסחר</t>
  </si>
  <si>
    <t>שופרסל אגח ו</t>
  </si>
  <si>
    <t>אגוד הנפקות אגח ט</t>
  </si>
  <si>
    <t>Aa3.il</t>
  </si>
  <si>
    <t>אגוד הנפ אגח י</t>
  </si>
  <si>
    <t>אדמה אגח ב</t>
  </si>
  <si>
    <t>כימיה גומי ופלסטיק</t>
  </si>
  <si>
    <t>ilAA-</t>
  </si>
  <si>
    <t>אלוני חץ אגח ח</t>
  </si>
  <si>
    <t>ביג אגח ה</t>
  </si>
  <si>
    <t>ביג אגח ח</t>
  </si>
  <si>
    <t>ביג אגח ט</t>
  </si>
  <si>
    <t>בראק קפיטל אן וי אגח א</t>
  </si>
  <si>
    <t>גזית גלוב אגח יא</t>
  </si>
  <si>
    <t>דיסקונט שה א</t>
  </si>
  <si>
    <t>פניקס אגח 2</t>
  </si>
  <si>
    <t>פניקס הון אג ב</t>
  </si>
  <si>
    <t>הראל הנפקות אגח ד</t>
  </si>
  <si>
    <t>הראל הנפקות אגח ה</t>
  </si>
  <si>
    <t>הראל הנפקות אגח ו</t>
  </si>
  <si>
    <t>הראל הנפקות אגח ז</t>
  </si>
  <si>
    <t>הראל הנפקות אגח י</t>
  </si>
  <si>
    <t>ירושלים הנפקות אגח ט</t>
  </si>
  <si>
    <t>ישרס אגח יג</t>
  </si>
  <si>
    <t>כללביט אגח ג</t>
  </si>
  <si>
    <t>כללביט אגח ז</t>
  </si>
  <si>
    <t>כללביט אגח ט</t>
  </si>
  <si>
    <t>מליסרון אגח ו</t>
  </si>
  <si>
    <t>מליסרון אגח יא</t>
  </si>
  <si>
    <t>מליסרון אגח יג</t>
  </si>
  <si>
    <t>מנורה גיוס הון א' 2022 %4.05</t>
  </si>
  <si>
    <t>פז נפט אגח ו</t>
  </si>
  <si>
    <t>פז נפט אגח ז</t>
  </si>
  <si>
    <t>שלמה החז אגח טז</t>
  </si>
  <si>
    <t>שרותים</t>
  </si>
  <si>
    <t>שלמה החז אגח יח</t>
  </si>
  <si>
    <t>אגוד הנפקות התח יט</t>
  </si>
  <si>
    <t>A1.il</t>
  </si>
  <si>
    <t>איידיאו אגח ח</t>
  </si>
  <si>
    <t>ilA+</t>
  </si>
  <si>
    <t>אלבר אגח טז</t>
  </si>
  <si>
    <t>אלדן תחבורה אגח ד</t>
  </si>
  <si>
    <t>יוניברסל אגח א</t>
  </si>
  <si>
    <t>מבני תעשיה אגח יז</t>
  </si>
  <si>
    <t>מזרחי טפחות אגח א'</t>
  </si>
  <si>
    <t>מיטב דש אגח ג</t>
  </si>
  <si>
    <t>שרותים פיננסיים</t>
  </si>
  <si>
    <t>נורסטאר אג"ח ט</t>
  </si>
  <si>
    <t>נכסים ובנין אגח ו</t>
  </si>
  <si>
    <t>סלקום אגח ו</t>
  </si>
  <si>
    <t>סלקום אגח ח</t>
  </si>
  <si>
    <t>F רבוע נלן אגח</t>
  </si>
  <si>
    <t>רבוע נדלן אגח ה</t>
  </si>
  <si>
    <t>רבוע נדלן אגח ז</t>
  </si>
  <si>
    <t>שלמה החז אגח יד</t>
  </si>
  <si>
    <t>אלרוב נדלן אגח ב</t>
  </si>
  <si>
    <t>A2.il</t>
  </si>
  <si>
    <t>אלרוב נדלן אגח ג</t>
  </si>
  <si>
    <t>אלרוב נדלן אגח ד</t>
  </si>
  <si>
    <t>אפריקה מג אגח ב</t>
  </si>
  <si>
    <t>אשטרום נכסים אגח 7</t>
  </si>
  <si>
    <t>ilA</t>
  </si>
  <si>
    <t>אשטרום נכסים אגח 8</t>
  </si>
  <si>
    <t>דלק קב אגח יג'</t>
  </si>
  <si>
    <t>השקעה ואחזקות</t>
  </si>
  <si>
    <t>דלק קבוצה אגח יח</t>
  </si>
  <si>
    <t>חברה לישראל אגח 7</t>
  </si>
  <si>
    <t>ישפרו אג"ח ב' ז"פ 2021.1.4</t>
  </si>
  <si>
    <t>נכסים ובנין אגח ד</t>
  </si>
  <si>
    <t>שכון ובי אגח 6</t>
  </si>
  <si>
    <t>שכון ובינוי אגח 8</t>
  </si>
  <si>
    <t>אפריקה נכסים אגח ו</t>
  </si>
  <si>
    <t>A3.il</t>
  </si>
  <si>
    <t>אפריקה נכסים אגח ז</t>
  </si>
  <si>
    <t>אפריקה נכס אגחח</t>
  </si>
  <si>
    <t>דיסקונט השק אגח 1</t>
  </si>
  <si>
    <t>ilBBB+</t>
  </si>
  <si>
    <t>הכשרת ישוב אג17</t>
  </si>
  <si>
    <t>אלביט הד אגח ט</t>
  </si>
  <si>
    <t>לאומי אגח 180</t>
  </si>
  <si>
    <t>מזרחי טפחות הנפקות 41</t>
  </si>
  <si>
    <t>מזרחי טפחות הנפקות 40</t>
  </si>
  <si>
    <t>אלביט מערכות אגח א</t>
  </si>
  <si>
    <t>דיסק מנ אגח יג</t>
  </si>
  <si>
    <t>מרכנתיל הנפקות אגח ב</t>
  </si>
  <si>
    <t>פועלים הנ הת  יא</t>
  </si>
  <si>
    <t>אקויטל אגח 2</t>
  </si>
  <si>
    <t>בזק אגח 7</t>
  </si>
  <si>
    <t>בזק אגח 9</t>
  </si>
  <si>
    <t>גב ים אגח ח</t>
  </si>
  <si>
    <t>פניקס הון אגח ד</t>
  </si>
  <si>
    <t>וילאר אגח ז</t>
  </si>
  <si>
    <t>וילאר אגח ח</t>
  </si>
  <si>
    <t>חברת חשמל אגח 26</t>
  </si>
  <si>
    <t>ישראכרט אגח א</t>
  </si>
  <si>
    <t>אחר</t>
  </si>
  <si>
    <t>כיל אגח ה</t>
  </si>
  <si>
    <t>לאומי שה נדחה 301</t>
  </si>
  <si>
    <t>מנורה מבטחים אגח ג</t>
  </si>
  <si>
    <t>נפטא אגח ח</t>
  </si>
  <si>
    <t>חיפושי נפט וגז</t>
  </si>
  <si>
    <t>סילברסטין אגח א</t>
  </si>
  <si>
    <t>שופרסל אגח ה</t>
  </si>
  <si>
    <t>תעש אוירית אגח ג</t>
  </si>
  <si>
    <t>ביטחוניות</t>
  </si>
  <si>
    <t>אגוד הנפ אגח ח</t>
  </si>
  <si>
    <t>אלוני חץ אגח ט</t>
  </si>
  <si>
    <t>דה זראסאי אגח ג</t>
  </si>
  <si>
    <t>הפניקס אגח 3</t>
  </si>
  <si>
    <t>פניקס הון אגח ו</t>
  </si>
  <si>
    <t>פניקס הון אגח ח</t>
  </si>
  <si>
    <t>הראל הנפ אגח יא</t>
  </si>
  <si>
    <t>ווסטדייל אגח א</t>
  </si>
  <si>
    <t>טאואר אגח ז</t>
  </si>
  <si>
    <t>תעשיה - אלקטרוניקה</t>
  </si>
  <si>
    <t>כללביט אגח ח</t>
  </si>
  <si>
    <t>כללביט אגח י</t>
  </si>
  <si>
    <t>'מגדל הון אגח ג</t>
  </si>
  <si>
    <t>מגדל הון אגח ה</t>
  </si>
  <si>
    <t>מנורה הון התחייבות ד</t>
  </si>
  <si>
    <t>קרסו אגח א</t>
  </si>
  <si>
    <t>שלמה החז אגח יז</t>
  </si>
  <si>
    <t>אבגול אגח ג</t>
  </si>
  <si>
    <t>עץ נייר ודפוס</t>
  </si>
  <si>
    <t>אלבר אגח יד</t>
  </si>
  <si>
    <t>אלדן תחבורה אגח א</t>
  </si>
  <si>
    <t>אלדן תחבורה אגח ב</t>
  </si>
  <si>
    <t>אלקטרה אגח ד</t>
  </si>
  <si>
    <t>אמ.ג'יג'י אגח א</t>
  </si>
  <si>
    <t>דמרי אגח ו</t>
  </si>
  <si>
    <t>טמפו משק אגח א</t>
  </si>
  <si>
    <t>מזון</t>
  </si>
  <si>
    <t>יוניברסל אגח ב</t>
  </si>
  <si>
    <t>ישרוטל אגח א</t>
  </si>
  <si>
    <t>מלונאות ותיירות</t>
  </si>
  <si>
    <t>לייטסטון אגח א</t>
  </si>
  <si>
    <t>מגה אור אגח ה</t>
  </si>
  <si>
    <t>מויניאן אגח א</t>
  </si>
  <si>
    <t>מויניאן אגח ב</t>
  </si>
  <si>
    <t>ממן אגח ב</t>
  </si>
  <si>
    <t>נייר חדרה אגח 6</t>
  </si>
  <si>
    <t>נכסים ובנין אגח ז</t>
  </si>
  <si>
    <t>סטרוברי אגח ב</t>
  </si>
  <si>
    <t>סלקום אגח ט</t>
  </si>
  <si>
    <t>סלקום אגח יא</t>
  </si>
  <si>
    <t>סלקום אגח יב</t>
  </si>
  <si>
    <t>פרטנר אגח ד</t>
  </si>
  <si>
    <t>פתאל החז אגח ב</t>
  </si>
  <si>
    <t>מסחר ושרותים</t>
  </si>
  <si>
    <t>פתאל אגח א</t>
  </si>
  <si>
    <t>קרסו אגח ב</t>
  </si>
  <si>
    <t>רילייטד אגח א</t>
  </si>
  <si>
    <t>שלמה החזקות אגח טו</t>
  </si>
  <si>
    <t>שפיר הנדסה אגח א</t>
  </si>
  <si>
    <t>מתכת ומוצרי בניה</t>
  </si>
  <si>
    <t>אפריקה מגורים אגח ג</t>
  </si>
  <si>
    <t>בזן אגח ה</t>
  </si>
  <si>
    <t>דלק קב אגח לא</t>
  </si>
  <si>
    <t>דלק קבוצה אגח לג</t>
  </si>
  <si>
    <t>מגדלי התיכון אגח ב</t>
  </si>
  <si>
    <t>שכון ובי אגח 7</t>
  </si>
  <si>
    <t>אול-יר אגח ה</t>
  </si>
  <si>
    <t>דיסק השק אגח י</t>
  </si>
  <si>
    <t>סטרווד ווסטאגחא</t>
  </si>
  <si>
    <t>הכש חב בטוחאגח3</t>
  </si>
  <si>
    <t>Baa2.il</t>
  </si>
  <si>
    <t>הכש חב בטוחאגח4</t>
  </si>
  <si>
    <t>בי קומיו אגח ב</t>
  </si>
  <si>
    <t>Caa2.il</t>
  </si>
  <si>
    <t>בי קומיונק אגחג</t>
  </si>
  <si>
    <t>צור אגח ח</t>
  </si>
  <si>
    <t>דלק תמלוגים אגח א</t>
  </si>
  <si>
    <t>שמוס אגח א</t>
  </si>
  <si>
    <t>אבגול אגח ד</t>
  </si>
  <si>
    <t>תמר פטרו אגח א</t>
  </si>
  <si>
    <t>תמר פטרו אגח ב</t>
  </si>
  <si>
    <t>חברה לישראל אגח 11</t>
  </si>
  <si>
    <t>נויטס ממון אגחא</t>
  </si>
  <si>
    <t>ilA-</t>
  </si>
  <si>
    <t>נויטס ממון אגחב</t>
  </si>
  <si>
    <t>רציו מימון אגחג</t>
  </si>
  <si>
    <t>סה"כ צמודות למדד אחר</t>
  </si>
  <si>
    <t>DEVTAM 4.435 12/30/20</t>
  </si>
  <si>
    <t xml:space="preserve">IL0011321663 </t>
  </si>
  <si>
    <t>בלומברג</t>
  </si>
  <si>
    <t>Energy</t>
  </si>
  <si>
    <t>Baa3</t>
  </si>
  <si>
    <t>MOODIES</t>
  </si>
  <si>
    <t>DEVTAM 5.412 12/30/25</t>
  </si>
  <si>
    <t xml:space="preserve">IL0011321820 </t>
  </si>
  <si>
    <t>JPM 0 04/25/23</t>
  </si>
  <si>
    <t xml:space="preserve">US46647PAD87 </t>
  </si>
  <si>
    <t>Diversified Financials</t>
  </si>
  <si>
    <t>A2</t>
  </si>
  <si>
    <t>SPGI 3.3 08/14/20</t>
  </si>
  <si>
    <t xml:space="preserve">US78409VAJ35 </t>
  </si>
  <si>
    <t>A3</t>
  </si>
  <si>
    <t>MS 5 3/4 01/25/21</t>
  </si>
  <si>
    <t xml:space="preserve">US61747WAF68 </t>
  </si>
  <si>
    <t>NYSE</t>
  </si>
  <si>
    <t>ABIBB 3.3 02/23</t>
  </si>
  <si>
    <t xml:space="preserve">US035242AL09 </t>
  </si>
  <si>
    <t>Food Beverage &amp; Tobacco</t>
  </si>
  <si>
    <t>Baa1</t>
  </si>
  <si>
    <t>BAC 4 01/25</t>
  </si>
  <si>
    <t xml:space="preserve">US06051GFM69 </t>
  </si>
  <si>
    <t>Banks</t>
  </si>
  <si>
    <t>BAC 4.2 08/26/24</t>
  </si>
  <si>
    <t xml:space="preserve">US06051GFH74 </t>
  </si>
  <si>
    <t>COF 4.75 07/21</t>
  </si>
  <si>
    <t xml:space="preserve">US14040HAY18 </t>
  </si>
  <si>
    <t>C 0 09/01/23</t>
  </si>
  <si>
    <t xml:space="preserve">US172967KX80 </t>
  </si>
  <si>
    <t>BBB+</t>
  </si>
  <si>
    <t>S&amp;P</t>
  </si>
  <si>
    <t>GS 6 06/15/20</t>
  </si>
  <si>
    <t xml:space="preserve">US38141EA661 </t>
  </si>
  <si>
    <t>GS 0 11/29/23</t>
  </si>
  <si>
    <t xml:space="preserve">US38141EB818 </t>
  </si>
  <si>
    <t>פנימי</t>
  </si>
  <si>
    <t>MQGAU 0 03/27/24</t>
  </si>
  <si>
    <t xml:space="preserve">US55608KAM71 </t>
  </si>
  <si>
    <t>MS 0 10/24/23</t>
  </si>
  <si>
    <t xml:space="preserve">US61746BEC63 </t>
  </si>
  <si>
    <t>GS 4 03/03/24</t>
  </si>
  <si>
    <t xml:space="preserve">US38141GVM31 </t>
  </si>
  <si>
    <t>A 3 7/8 07/15/23</t>
  </si>
  <si>
    <t xml:space="preserve">US00846UAJ07 </t>
  </si>
  <si>
    <t>Pharmaceuticals Biotechnology &amp; Life Sciences</t>
  </si>
  <si>
    <t>Baa2</t>
  </si>
  <si>
    <t>T 4.45 04/01/24</t>
  </si>
  <si>
    <t xml:space="preserve">US00206RDC34 </t>
  </si>
  <si>
    <t>Telecommunication Services</t>
  </si>
  <si>
    <t>COFIDE 4 3/4 02/08/22</t>
  </si>
  <si>
    <t xml:space="preserve">USP31389AY82 </t>
  </si>
  <si>
    <t>DAX</t>
  </si>
  <si>
    <t>BBB</t>
  </si>
  <si>
    <t>AET 5.45 06/15/21</t>
  </si>
  <si>
    <t xml:space="preserve">US222862AJ30 </t>
  </si>
  <si>
    <t>Health Care Equipment &amp; Services</t>
  </si>
  <si>
    <t>SRENVX 5 5/8 08/15/52</t>
  </si>
  <si>
    <t xml:space="preserve">XS1423777215 </t>
  </si>
  <si>
    <t>Insurance</t>
  </si>
  <si>
    <t>DFS 3.45 07/26</t>
  </si>
  <si>
    <t xml:space="preserve">US25466AAJ07 </t>
  </si>
  <si>
    <t>ESRX 4.75 11/21</t>
  </si>
  <si>
    <t xml:space="preserve">US30219GAE89 </t>
  </si>
  <si>
    <t>INTNED 4.7 03/22/28</t>
  </si>
  <si>
    <t xml:space="preserve">XS1796077946 </t>
  </si>
  <si>
    <t>MQGAU 6 5/8 04/07/21</t>
  </si>
  <si>
    <t xml:space="preserve">US55608YAA38 </t>
  </si>
  <si>
    <t>LEA 5.25 01/25</t>
  </si>
  <si>
    <t xml:space="preserve">US521865AX34 </t>
  </si>
  <si>
    <t>Automobiles and Components</t>
  </si>
  <si>
    <t>BBB-</t>
  </si>
  <si>
    <t>MEXCAT 4.25 26</t>
  </si>
  <si>
    <t xml:space="preserve">USP6629MAA01 </t>
  </si>
  <si>
    <t>Transportation</t>
  </si>
  <si>
    <t>MSI 4 09/01/24</t>
  </si>
  <si>
    <t xml:space="preserve">US620076BF55 </t>
  </si>
  <si>
    <t>Technology Hardware &amp; Equipment</t>
  </si>
  <si>
    <t>PEMEX 4 7/8 01/24/22</t>
  </si>
  <si>
    <t xml:space="preserve">US71654QBB77 </t>
  </si>
  <si>
    <t>EMBRBZ 5.696 09/16/23</t>
  </si>
  <si>
    <t xml:space="preserve">USG30376AB69 </t>
  </si>
  <si>
    <t>Capital Goods</t>
  </si>
  <si>
    <t>Ba1</t>
  </si>
  <si>
    <t>EXPE 4 1/2 08/15/24</t>
  </si>
  <si>
    <t xml:space="preserve">US30212PAJ49 </t>
  </si>
  <si>
    <t>Retailing</t>
  </si>
  <si>
    <t>VRSN 4 3/4 07/15/27</t>
  </si>
  <si>
    <t xml:space="preserve">US92343EAL65 </t>
  </si>
  <si>
    <t>Software &amp; Services</t>
  </si>
  <si>
    <t>VOD 6 1/4 10/03/78</t>
  </si>
  <si>
    <t xml:space="preserve">XS1888180640 </t>
  </si>
  <si>
    <t>Other</t>
  </si>
  <si>
    <t>EDF 5 1/4 12/29/49</t>
  </si>
  <si>
    <t xml:space="preserve">USF2893TAF33 </t>
  </si>
  <si>
    <t>Utilities</t>
  </si>
  <si>
    <t>BB</t>
  </si>
  <si>
    <t>LB 5 5/8 02/15/22</t>
  </si>
  <si>
    <t xml:space="preserve">US532716AU19 </t>
  </si>
  <si>
    <t>13:49:57</t>
  </si>
  <si>
    <t>.4 מניות</t>
  </si>
  <si>
    <t>דיבידנד לקבל</t>
  </si>
  <si>
    <t>סה"כ מניות</t>
  </si>
  <si>
    <t xml:space="preserve">סה"כ תל אביב 35 </t>
  </si>
  <si>
    <t>אלביט מערכות</t>
  </si>
  <si>
    <t>טאואר סמיקונדקטור</t>
  </si>
  <si>
    <t>מוליכים למחצה</t>
  </si>
  <si>
    <t>אורמת טכנו</t>
  </si>
  <si>
    <t>קלינטק</t>
  </si>
  <si>
    <t>נייס מערכות</t>
  </si>
  <si>
    <t>תוכנה ואינטרנט</t>
  </si>
  <si>
    <t>בתי זיקוק לנפט (בזן)</t>
  </si>
  <si>
    <t>פז נפט</t>
  </si>
  <si>
    <t>טבע</t>
  </si>
  <si>
    <t>פארמה</t>
  </si>
  <si>
    <t>פריגו</t>
  </si>
  <si>
    <t>הבנק הבינלאומי</t>
  </si>
  <si>
    <t>דיסקונט</t>
  </si>
  <si>
    <t>לאומי</t>
  </si>
  <si>
    <t>מזרחי טפחות</t>
  </si>
  <si>
    <t>הפועלים</t>
  </si>
  <si>
    <t>הפניקס</t>
  </si>
  <si>
    <t>הראל השקעות</t>
  </si>
  <si>
    <t>פתאל החזקות</t>
  </si>
  <si>
    <t>שופרסל</t>
  </si>
  <si>
    <t>בזק</t>
  </si>
  <si>
    <t>איירפורט סיטי</t>
  </si>
  <si>
    <t>אלוני-חץ</t>
  </si>
  <si>
    <t>אמות</t>
  </si>
  <si>
    <t>גזית גלוב</t>
  </si>
  <si>
    <t>מליסרון מ"ר 1 ש"ח</t>
  </si>
  <si>
    <t>עזריאלי קבוצה</t>
  </si>
  <si>
    <t>שטראוס</t>
  </si>
  <si>
    <t>שפיר הנדסה</t>
  </si>
  <si>
    <t>כימיקלים לישראל</t>
  </si>
  <si>
    <t>קבוצת דלק בע"מ מ"ר 1</t>
  </si>
  <si>
    <t>חברה לישראל</t>
  </si>
  <si>
    <t>דלק ניהול קידוחים יה"ש</t>
  </si>
  <si>
    <t>ישראמקו יהש</t>
  </si>
  <si>
    <t>סה"כ תל אביב 90</t>
  </si>
  <si>
    <t>ישראכרט</t>
  </si>
  <si>
    <t>מיטרוניקס</t>
  </si>
  <si>
    <t>אלקטרוניקה ואופטיקה</t>
  </si>
  <si>
    <t>נובה מ"ר</t>
  </si>
  <si>
    <t>גילת לווינים</t>
  </si>
  <si>
    <t>ציוד ותקשורת</t>
  </si>
  <si>
    <t>. אנלייט אנרגיה מתחדשת בעמ</t>
  </si>
  <si>
    <t>. אנרג'יקס-אנרגיות מתחדשות</t>
  </si>
  <si>
    <t>חילן טק מ"ר 1</t>
  </si>
  <si>
    <t>שרותי מידע</t>
  </si>
  <si>
    <t>מטריקס</t>
  </si>
  <si>
    <t>1 .פורמולה מ.ר</t>
  </si>
  <si>
    <t>ארקו החזקות מר 1</t>
  </si>
  <si>
    <t>דור אלון אנרגיה מ"ר</t>
  </si>
  <si>
    <t>מוניציפל בנק</t>
  </si>
  <si>
    <t>0.05 .פי.בי</t>
  </si>
  <si>
    <t>כלל עיסקי ביטוח</t>
  </si>
  <si>
    <t>מגדל</t>
  </si>
  <si>
    <t>מנורה מב החז</t>
  </si>
  <si>
    <t>דלק</t>
  </si>
  <si>
    <t>. ויקטורי רשת סופרמרקטים בעמ</t>
  </si>
  <si>
    <t>קרסו מוטורס</t>
  </si>
  <si>
    <t>רמי לוי</t>
  </si>
  <si>
    <t>תדיראן הולדינגס מ"ר 1</t>
  </si>
  <si>
    <t>דנאל (אדיר יהושוע) בע"מ מ"ר 1 ש"ח</t>
  </si>
  <si>
    <t>מיטב דש</t>
  </si>
  <si>
    <t>קבוצת אחים נאוי מ"ר</t>
  </si>
  <si>
    <t>בי קומיוניקיישנס</t>
  </si>
  <si>
    <t>סלקום</t>
  </si>
  <si>
    <t>פרטנר</t>
  </si>
  <si>
    <t>ריט 1</t>
  </si>
  <si>
    <t>אדגר השקעות ופיתוח מ"ר</t>
  </si>
  <si>
    <t>אזורים</t>
  </si>
  <si>
    <t>אפריקה נכסים</t>
  </si>
  <si>
    <t>גב ים</t>
  </si>
  <si>
    <t>ישראל קנדה מ"ר 1</t>
  </si>
  <si>
    <t>חברה כלכלית ירושלים בע"מ מ"ר 1 ש"ח</t>
  </si>
  <si>
    <t>מבני תעשיה בע"מ מ"ר 1 ש"ח</t>
  </si>
  <si>
    <t>מגדלי תיכון</t>
  </si>
  <si>
    <t>נכסים ובנין</t>
  </si>
  <si>
    <t>סאמיט</t>
  </si>
  <si>
    <t>סלע נדלן</t>
  </si>
  <si>
    <t>רבוע כחול נדל"ן</t>
  </si>
  <si>
    <t>נטו מ.ע. אחזקות מר</t>
  </si>
  <si>
    <t>דלתא גליל מר</t>
  </si>
  <si>
    <t>אופנה והלבשה</t>
  </si>
  <si>
    <t>פוקס-ויזל בע"מ</t>
  </si>
  <si>
    <t>מפעלי פ.מ.ס. מיגון מ"ר 1</t>
  </si>
  <si>
    <t>אינרום</t>
  </si>
  <si>
    <t>פלסאון תעשיות בע"מ מ"ר</t>
  </si>
  <si>
    <t>אבגול תעשיות</t>
  </si>
  <si>
    <t>ספאנטק</t>
  </si>
  <si>
    <t>קמהדע מ"ר</t>
  </si>
  <si>
    <t>ביומד</t>
  </si>
  <si>
    <t>אלקטרה</t>
  </si>
  <si>
    <t>אקויטל בע"מ מ"ר 1</t>
  </si>
  <si>
    <t>קנון</t>
  </si>
  <si>
    <t>תמר פטרוליום</t>
  </si>
  <si>
    <t>נפטא חברה ישראלית לנפט בע"מ 1 ש"ח</t>
  </si>
  <si>
    <t>רציו יהש</t>
  </si>
  <si>
    <t>איידיאיי ביטוח</t>
  </si>
  <si>
    <t>הכשרת הישוב סטוק רגיל ע"ש</t>
  </si>
  <si>
    <t>סה"כ מניות היתר</t>
  </si>
  <si>
    <t>ג'נריישן קפיטל חסום</t>
  </si>
  <si>
    <t>SSE</t>
  </si>
  <si>
    <t>מגוריט</t>
  </si>
  <si>
    <t>כלל ביוטכנולוגיה</t>
  </si>
  <si>
    <t>השקעות במדעי החיים</t>
  </si>
  <si>
    <t>יוטרון</t>
  </si>
  <si>
    <t>איילון אחזקות בע"מ 1 ש"ח</t>
  </si>
  <si>
    <t>סאני תקשורת</t>
  </si>
  <si>
    <t>ג'י וואן</t>
  </si>
  <si>
    <t>גלוברנדס</t>
  </si>
  <si>
    <t>טיב טעם הולדינגס מ"ר 1</t>
  </si>
  <si>
    <t>אוברסיז</t>
  </si>
  <si>
    <t>אל על נתיבי אויר מ"ר</t>
  </si>
  <si>
    <t>כנפיים אחזקות בע"מ מ"ר 1</t>
  </si>
  <si>
    <t>ממן מ"ר</t>
  </si>
  <si>
    <t>נובולוג</t>
  </si>
  <si>
    <t>אטראו שוקי הון</t>
  </si>
  <si>
    <t>סים קומרשייל</t>
  </si>
  <si>
    <t>מירלנד</t>
  </si>
  <si>
    <t>1 'אאורה השקעות בע"מ מר</t>
  </si>
  <si>
    <t>אספן גרופ מר 1</t>
  </si>
  <si>
    <t>בראק קפיטל פרופרטיז אן וי</t>
  </si>
  <si>
    <t>מניבים ריט</t>
  </si>
  <si>
    <t>אינטר פליוורס</t>
  </si>
  <si>
    <t>תעשיה</t>
  </si>
  <si>
    <t>מוצרי מעברות מ"ר 1</t>
  </si>
  <si>
    <t>חמת</t>
  </si>
  <si>
    <t>על בד משואות יצחק מ"ר 1</t>
  </si>
  <si>
    <t>אינטרקיור</t>
  </si>
  <si>
    <t>ביטוח ישיר- השקעות פיננסיות בע"מ</t>
  </si>
  <si>
    <t>דלק תמלוגים</t>
  </si>
  <si>
    <t>אנרג'יאן</t>
  </si>
  <si>
    <t>נאוויטס פטר יהש</t>
  </si>
  <si>
    <t>סה"כ אופציות Call 001</t>
  </si>
  <si>
    <t>LONG</t>
  </si>
  <si>
    <t>SHORT</t>
  </si>
  <si>
    <t>BATM ADVANCED COMMUNICATIONS</t>
  </si>
  <si>
    <t xml:space="preserve">IL0010849045 </t>
  </si>
  <si>
    <t>FORESIGHT AUTONOMOUS HOLDINGS</t>
  </si>
  <si>
    <t xml:space="preserve">US3455231049 </t>
  </si>
  <si>
    <t>RADA ELECTRONIC INDUSTRIES LTD</t>
  </si>
  <si>
    <t xml:space="preserve">IL0010826506 </t>
  </si>
  <si>
    <t>UROGEN PHARMA LTD</t>
  </si>
  <si>
    <t xml:space="preserve">IL0011407140 </t>
  </si>
  <si>
    <t>POINTER TELOCATION LTD</t>
  </si>
  <si>
    <t xml:space="preserve">IL0010826274 </t>
  </si>
  <si>
    <t>NASDAQ</t>
  </si>
  <si>
    <t>Commercial &amp; Professional Services</t>
  </si>
  <si>
    <t>טבע נסחר בדולר</t>
  </si>
  <si>
    <t xml:space="preserve">US8816242098 </t>
  </si>
  <si>
    <t>אמדוקס נסחר בחו"ל</t>
  </si>
  <si>
    <t xml:space="preserve">GB0022569080 </t>
  </si>
  <si>
    <t>MAGIC SOFTWARE ENTERPRISE</t>
  </si>
  <si>
    <t xml:space="preserve">IL0010823123 </t>
  </si>
  <si>
    <t>אודיוקודס נסחר בדולר</t>
  </si>
  <si>
    <t xml:space="preserve">IL0010829658 </t>
  </si>
  <si>
    <t>ITRN US איתוראן</t>
  </si>
  <si>
    <t xml:space="preserve">IL0010818685 </t>
  </si>
  <si>
    <t>RADWARE LTD</t>
  </si>
  <si>
    <t xml:space="preserve">IL0010834765 </t>
  </si>
  <si>
    <t>MELLANOX (MLNX)</t>
  </si>
  <si>
    <t xml:space="preserve">IL0011017329 </t>
  </si>
  <si>
    <t>Semiconductors &amp; Semiconductor Equipment</t>
  </si>
  <si>
    <t>NOVA MEASURING INSTRUMENT</t>
  </si>
  <si>
    <t xml:space="preserve">IL0010845571 </t>
  </si>
  <si>
    <t>ORMAT TECH(ORA)</t>
  </si>
  <si>
    <t xml:space="preserve">US6866881021 </t>
  </si>
  <si>
    <t>ANHEUSER (BUD)</t>
  </si>
  <si>
    <t xml:space="preserve">US03524A1088 </t>
  </si>
  <si>
    <t>CAMECO CORP</t>
  </si>
  <si>
    <t xml:space="preserve">CA13321L1085 </t>
  </si>
  <si>
    <t>DIAMONDBACK ENERGY INC</t>
  </si>
  <si>
    <t xml:space="preserve">US25278X1090 </t>
  </si>
  <si>
    <t>GLOBAL MEDICAL REIT INC</t>
  </si>
  <si>
    <t xml:space="preserve">US37954A2042 </t>
  </si>
  <si>
    <t>KRAFT HEINZ CO/THE</t>
  </si>
  <si>
    <t xml:space="preserve">US5007541064 </t>
  </si>
  <si>
    <t>MOHAWK INDUSTRIES INC</t>
  </si>
  <si>
    <t xml:space="preserve">US6081901042 </t>
  </si>
  <si>
    <t>OSHKOSH CORP</t>
  </si>
  <si>
    <t xml:space="preserve">US6882392011 </t>
  </si>
  <si>
    <t>PANDORA A/S</t>
  </si>
  <si>
    <t xml:space="preserve">DK0060252690 </t>
  </si>
  <si>
    <t>PLUS500 LTD</t>
  </si>
  <si>
    <t xml:space="preserve">IL0011284465 </t>
  </si>
  <si>
    <t>RANGE RESOURCES CORP</t>
  </si>
  <si>
    <t xml:space="preserve">US75281A1097 </t>
  </si>
  <si>
    <t>RESIDEO TECHNOLOGIES INC</t>
  </si>
  <si>
    <t xml:space="preserve">US76118Y1047 </t>
  </si>
  <si>
    <t>VBARE IBERIAN PROPERTIES SOCIM</t>
  </si>
  <si>
    <t xml:space="preserve">ES0105196002 </t>
  </si>
  <si>
    <t>VBARE IBERIANPROPERTIES SO 24 JUL19</t>
  </si>
  <si>
    <t xml:space="preserve">ES0605196932 </t>
  </si>
  <si>
    <t>WYNN RESORTS LTD</t>
  </si>
  <si>
    <t xml:space="preserve">US9831341071 </t>
  </si>
  <si>
    <t>YY INC</t>
  </si>
  <si>
    <t xml:space="preserve">US98426T1060 </t>
  </si>
  <si>
    <t>BRIGHTHOUSE FINANCIAL INC</t>
  </si>
  <si>
    <t xml:space="preserve">US10922N1037 </t>
  </si>
  <si>
    <t>DELEK(DK US)</t>
  </si>
  <si>
    <t xml:space="preserve">US2466471016 </t>
  </si>
  <si>
    <t>NOBLE ENERGY INC</t>
  </si>
  <si>
    <t xml:space="preserve">US6550441058 </t>
  </si>
  <si>
    <t>SCHLUMBERGE(SLB</t>
  </si>
  <si>
    <t xml:space="preserve">AN8068571086 </t>
  </si>
  <si>
    <t>TOTAL (FP</t>
  </si>
  <si>
    <t xml:space="preserve">FR0000120271 </t>
  </si>
  <si>
    <t>CAC</t>
  </si>
  <si>
    <t>TRANSOCEAN(RIG)</t>
  </si>
  <si>
    <t xml:space="preserve">CH0048265513 </t>
  </si>
  <si>
    <t>QUDIAN INC</t>
  </si>
  <si>
    <t xml:space="preserve">US7477981069 </t>
  </si>
  <si>
    <t>FINANCIAL</t>
  </si>
  <si>
    <t>BASF AG(BAS)</t>
  </si>
  <si>
    <t xml:space="preserve">DE000BASF111 </t>
  </si>
  <si>
    <t>Materials</t>
  </si>
  <si>
    <t>INTERNATIONAL FLAVORS &amp; FRAGRA</t>
  </si>
  <si>
    <t xml:space="preserve">US4595061015 </t>
  </si>
  <si>
    <t>LENNAR CORP</t>
  </si>
  <si>
    <t xml:space="preserve">US5260571048 </t>
  </si>
  <si>
    <t>MOSAIC CO(MOS)</t>
  </si>
  <si>
    <t xml:space="preserve">US61945C1036 </t>
  </si>
  <si>
    <t>BOEING CO/THE</t>
  </si>
  <si>
    <t xml:space="preserve">US0970231058 </t>
  </si>
  <si>
    <t>EUROPEAN AERONAUTIC DEFEN</t>
  </si>
  <si>
    <t xml:space="preserve">NL0000235190 </t>
  </si>
  <si>
    <t>HONEYWELL(HON)</t>
  </si>
  <si>
    <t xml:space="preserve">US4385161066 </t>
  </si>
  <si>
    <t>HUNTINGTON(HII)</t>
  </si>
  <si>
    <t xml:space="preserve">US4464131063 </t>
  </si>
  <si>
    <t>SIEMENS AG</t>
  </si>
  <si>
    <t xml:space="preserve">DE0007236101 </t>
  </si>
  <si>
    <t>FEDEX CORP</t>
  </si>
  <si>
    <t xml:space="preserve">US31428X1063 </t>
  </si>
  <si>
    <t>NIKE(NKE)</t>
  </si>
  <si>
    <t xml:space="preserve">US6541061031 </t>
  </si>
  <si>
    <t>Consumer Durables and Apparel</t>
  </si>
  <si>
    <t>888 HOLDING(888</t>
  </si>
  <si>
    <t xml:space="preserve">GI000A0F6407 </t>
  </si>
  <si>
    <t>LSE</t>
  </si>
  <si>
    <t>Consumer Services</t>
  </si>
  <si>
    <t>MELCO CROWN ENTERTAINMENT LTD</t>
  </si>
  <si>
    <t xml:space="preserve">US5854641009 </t>
  </si>
  <si>
    <t>PARK PLA(PPH LN</t>
  </si>
  <si>
    <t xml:space="preserve">GG00B1Z5FH87 </t>
  </si>
  <si>
    <t>CINEWORLD GROUP PLC</t>
  </si>
  <si>
    <t xml:space="preserve">GB00B15FWH70 </t>
  </si>
  <si>
    <t>Media</t>
  </si>
  <si>
    <t>COMCAST CORP</t>
  </si>
  <si>
    <t xml:space="preserve">US20030N1019 </t>
  </si>
  <si>
    <t>AMZN אמאזון</t>
  </si>
  <si>
    <t xml:space="preserve">US0231351067 </t>
  </si>
  <si>
    <t>PRICELINE GROUP INC/THE</t>
  </si>
  <si>
    <t xml:space="preserve">US7415034039 </t>
  </si>
  <si>
    <t>CVS CORP (CVS)</t>
  </si>
  <si>
    <t xml:space="preserve">US1266501006 </t>
  </si>
  <si>
    <t>Food &amp; Staples Retailing</t>
  </si>
  <si>
    <t>PEPSICO (PEP)</t>
  </si>
  <si>
    <t xml:space="preserve">US7134481081 </t>
  </si>
  <si>
    <t>PROCTER &amp; GA(PG</t>
  </si>
  <si>
    <t xml:space="preserve">US742718109 </t>
  </si>
  <si>
    <t>Household &amp; Personal Products</t>
  </si>
  <si>
    <t>BECTON DICKINSON AND CO</t>
  </si>
  <si>
    <t xml:space="preserve">US0758871091 </t>
  </si>
  <si>
    <t>GILEAD SCI(GILD</t>
  </si>
  <si>
    <t xml:space="preserve">US3755581036 </t>
  </si>
  <si>
    <t>JOHNSON&amp;JO (JNJ)</t>
  </si>
  <si>
    <t xml:space="preserve">US4781601046 </t>
  </si>
  <si>
    <t>MYLAN NV</t>
  </si>
  <si>
    <t xml:space="preserve">NL0011031208 </t>
  </si>
  <si>
    <t>ROCHE HOLDI(ROG</t>
  </si>
  <si>
    <t xml:space="preserve">CH0012032048 </t>
  </si>
  <si>
    <t>SIX</t>
  </si>
  <si>
    <t>BAC- בנק אמריקה</t>
  </si>
  <si>
    <t xml:space="preserve">US0605051046 </t>
  </si>
  <si>
    <t>CITIGROUP(C)</t>
  </si>
  <si>
    <t xml:space="preserve">US1729674242 </t>
  </si>
  <si>
    <t>J.P MORGAN</t>
  </si>
  <si>
    <t xml:space="preserve">US46625H1005 </t>
  </si>
  <si>
    <t>WELLS FARGO&amp;COM</t>
  </si>
  <si>
    <t xml:space="preserve">US9497461015 </t>
  </si>
  <si>
    <t>GOLDMAN SACH(GS</t>
  </si>
  <si>
    <t xml:space="preserve">US38141G1040 </t>
  </si>
  <si>
    <t>SYF US</t>
  </si>
  <si>
    <t xml:space="preserve">US87165B1035 </t>
  </si>
  <si>
    <t>GLOBALWORTH REAL ESTATE INVEST</t>
  </si>
  <si>
    <t xml:space="preserve">GG00B979FD04 </t>
  </si>
  <si>
    <t>FACEBOOK INC</t>
  </si>
  <si>
    <t xml:space="preserve">US30303M1027 </t>
  </si>
  <si>
    <t>GOOGLE(GOOG)</t>
  </si>
  <si>
    <t xml:space="preserve">US02079K3059 </t>
  </si>
  <si>
    <t>GOOGLE INC</t>
  </si>
  <si>
    <t xml:space="preserve">US38259P7069 </t>
  </si>
  <si>
    <t>JD.COM INC</t>
  </si>
  <si>
    <t xml:space="preserve">US47215P1066 </t>
  </si>
  <si>
    <t>MICROSOFT (MSFT)</t>
  </si>
  <si>
    <t xml:space="preserve">US5949181045 </t>
  </si>
  <si>
    <t>אורקל נסחר בחו"ל</t>
  </si>
  <si>
    <t xml:space="preserve">US68389X1054 </t>
  </si>
  <si>
    <t>PAYPAL HOLDINGS INC</t>
  </si>
  <si>
    <t xml:space="preserve">US70450Y1038 </t>
  </si>
  <si>
    <t>PLAYTECH LTD</t>
  </si>
  <si>
    <t xml:space="preserve">IM00B7S9G985 </t>
  </si>
  <si>
    <t>SAP AG</t>
  </si>
  <si>
    <t xml:space="preserve">DE0007164600 </t>
  </si>
  <si>
    <t>VISA INC (V US)</t>
  </si>
  <si>
    <t xml:space="preserve">US92826C8394 </t>
  </si>
  <si>
    <t>VERINT(VRNT)</t>
  </si>
  <si>
    <t xml:space="preserve">US92343X1000 </t>
  </si>
  <si>
    <t>AAPLE COMP(AAPL</t>
  </si>
  <si>
    <t xml:space="preserve">US0378331005 </t>
  </si>
  <si>
    <t>סיסקו סיסטם נסחר בדולר</t>
  </si>
  <si>
    <t xml:space="preserve">US17275R1023 </t>
  </si>
  <si>
    <t>ASML HOLDING NV</t>
  </si>
  <si>
    <t xml:space="preserve">USN070592100 </t>
  </si>
  <si>
    <t>NVIDIA CORP</t>
  </si>
  <si>
    <t xml:space="preserve">US67066G1040 </t>
  </si>
  <si>
    <t>SOLAREDGE TECHNOLOGIES INC</t>
  </si>
  <si>
    <t xml:space="preserve">US83417M1045 </t>
  </si>
  <si>
    <t>VODAFONE (VOD)</t>
  </si>
  <si>
    <t xml:space="preserve">US92857W2098 </t>
  </si>
  <si>
    <t>ENEL PSA(ENEL)</t>
  </si>
  <si>
    <t xml:space="preserve">IT0003128367 </t>
  </si>
  <si>
    <t>.5  תעודות סל</t>
  </si>
  <si>
    <t>סה"כ תעודות סל</t>
  </si>
  <si>
    <t>סה"כ שמחקות מדדי מניות בישראל</t>
  </si>
  <si>
    <t>ת"א 125 4A הראל סל</t>
  </si>
  <si>
    <t>מניות</t>
  </si>
  <si>
    <t>*פסג.תא 125</t>
  </si>
  <si>
    <t>) ת"א 904A) ETF קסם</t>
  </si>
  <si>
    <t>) ת"א 1254A) ETF קסם</t>
  </si>
  <si>
    <t>תכ.סל תא125</t>
  </si>
  <si>
    <t>60SMEאתכ.סל ת</t>
  </si>
  <si>
    <t>תכ.תא90</t>
  </si>
  <si>
    <t>סה"כ שמחקות מדדי מניות בחו"ל</t>
  </si>
  <si>
    <t>dax 30 4d הראל סל</t>
  </si>
  <si>
    <t>4D) Hang Seng) הראל סל</t>
  </si>
  <si>
    <t>4D) S&amp;P Energy) הראל סל</t>
  </si>
  <si>
    <t>100 4D) NASDAQ) הראל סל</t>
  </si>
  <si>
    <t>4D) S&amp;P Financial) הראל סל</t>
  </si>
  <si>
    <t>*STOXX Europe 600 (4D) ETF פסגות</t>
  </si>
  <si>
    <t>*CAC 40 (4D) ETF פסגות</t>
  </si>
  <si>
    <t>*EURO STOXX 50 (4D) ETF פסגות</t>
  </si>
  <si>
    <t>*ממNIKKEI 225 (4A) ETF.פסג</t>
  </si>
  <si>
    <t>*S&amp;P Technology (4D) ETF פסגות</t>
  </si>
  <si>
    <t>*Russell 2000 (4D) ETF פסגות</t>
  </si>
  <si>
    <t>*NASDAQ 100 (4D) ETF פסגות</t>
  </si>
  <si>
    <t>*DJ Industrial Average (4D) ETF פסגות</t>
  </si>
  <si>
    <t>קסם ETF IBOVESPA</t>
  </si>
  <si>
    <t>DAX 30 (4D) ETF קסם</t>
  </si>
  <si>
    <t>s&amp;p health careםקס</t>
  </si>
  <si>
    <t>500 s&amp;p.קסם</t>
  </si>
  <si>
    <t>קסם צריכה מחזורית</t>
  </si>
  <si>
    <t>s&amp;p קסם.צריכה בסיסית</t>
  </si>
  <si>
    <t>MDAX (4D) ETF קסם</t>
  </si>
  <si>
    <t>מנוטרלת 600 S Europe )י4A) תכ.סל</t>
  </si>
  <si>
    <t>.100NDaX תכלית סל</t>
  </si>
  <si>
    <t>nasdaq biotechnology. תכלית סל</t>
  </si>
  <si>
    <t>.500SP תכלית סל</t>
  </si>
  <si>
    <t>סה"כ שמחקות מדדים אחרים בישראל</t>
  </si>
  <si>
    <t>סה"כ שמחקות מדדים אחרים בחו"ל</t>
  </si>
  <si>
    <t>סה"כ אחר</t>
  </si>
  <si>
    <t>סה"כ Short</t>
  </si>
  <si>
    <t xml:space="preserve">סה"כ שמחקות מדדי מניות </t>
  </si>
  <si>
    <t>ISHARES CHI(FXI</t>
  </si>
  <si>
    <t xml:space="preserve">US4642871846 </t>
  </si>
  <si>
    <t>ISHARES BIO(IBB</t>
  </si>
  <si>
    <t xml:space="preserve">US4642875565 </t>
  </si>
  <si>
    <t>ISHARES FRANCE</t>
  </si>
  <si>
    <t xml:space="preserve">US4642867075 </t>
  </si>
  <si>
    <t>ISHARES MSCI INDIA ETF</t>
  </si>
  <si>
    <t xml:space="preserve">US46429B5984 </t>
  </si>
  <si>
    <t>ISHARES US AEROSPACE &amp; DEFENSE</t>
  </si>
  <si>
    <t xml:space="preserve">US4642887602 </t>
  </si>
  <si>
    <t>ISHARES CORE MSCI EMERGIN</t>
  </si>
  <si>
    <t xml:space="preserve">US46434G1031 </t>
  </si>
  <si>
    <t>ISHARES MSCI CHINA ETF</t>
  </si>
  <si>
    <t xml:space="preserve">US46429B6719 </t>
  </si>
  <si>
    <t>GUGGENHEIM(RYT)</t>
  </si>
  <si>
    <t xml:space="preserve">US78355W8174 </t>
  </si>
  <si>
    <t>ISHAR BRAZI(EWZ</t>
  </si>
  <si>
    <t xml:space="preserve">US4642864007 </t>
  </si>
  <si>
    <t>ISHARES JAP(EWJ)</t>
  </si>
  <si>
    <t xml:space="preserve">US4642868487 </t>
  </si>
  <si>
    <t>ISHARES( AAXJ</t>
  </si>
  <si>
    <t xml:space="preserve">US4642881829 </t>
  </si>
  <si>
    <t>ECON US</t>
  </si>
  <si>
    <t xml:space="preserve">US2684617796 </t>
  </si>
  <si>
    <t>VANGUARD S&amp;P 500 ETF</t>
  </si>
  <si>
    <t xml:space="preserve">US9229084135 </t>
  </si>
  <si>
    <t>SPDR S&amp;P BIOTECH ETF</t>
  </si>
  <si>
    <t xml:space="preserve">US78464A8707 </t>
  </si>
  <si>
    <t>SPDR S&amp;P CHINA ETF</t>
  </si>
  <si>
    <t xml:space="preserve">US78463X4007 </t>
  </si>
  <si>
    <t>SPDR S&amp;P OIL &amp; GAS EXPLORATION</t>
  </si>
  <si>
    <t xml:space="preserve">US78464A7303 </t>
  </si>
  <si>
    <t>UTILITIES(XLU)</t>
  </si>
  <si>
    <t xml:space="preserve">US81369Y8865 </t>
  </si>
  <si>
    <t>CONSUMER DI(XLY</t>
  </si>
  <si>
    <t xml:space="preserve">US81369Y4070 </t>
  </si>
  <si>
    <t>TECH SPDR(XLK)</t>
  </si>
  <si>
    <t xml:space="preserve">US81369Y8030 </t>
  </si>
  <si>
    <t>STREETTRACK(XHB</t>
  </si>
  <si>
    <t xml:space="preserve">US86330E7452 </t>
  </si>
  <si>
    <t>REAL ESTA(XLRE)</t>
  </si>
  <si>
    <t xml:space="preserve">US81369Y8600 </t>
  </si>
  <si>
    <t>ISHARES IND'</t>
  </si>
  <si>
    <t xml:space="preserve">US81369Y7040 </t>
  </si>
  <si>
    <t>ENERGY SPDR(XLE</t>
  </si>
  <si>
    <t xml:space="preserve">US81369Y5069 </t>
  </si>
  <si>
    <t>HEALTH SPDR(XVL</t>
  </si>
  <si>
    <t xml:space="preserve">US81369Y2090 </t>
  </si>
  <si>
    <t>FINANC SPDR(XLF</t>
  </si>
  <si>
    <t xml:space="preserve">US81369Y6059 </t>
  </si>
  <si>
    <t>CONS' SPDR(XLP)</t>
  </si>
  <si>
    <t xml:space="preserve">US81369Y3080 </t>
  </si>
  <si>
    <t>VANECK VECTORS JUNIOR GOLD MIN</t>
  </si>
  <si>
    <t xml:space="preserve">US92189F7915 </t>
  </si>
  <si>
    <t>מניות זרות MSCI EMERGI</t>
  </si>
  <si>
    <t xml:space="preserve">US4642872349 </t>
  </si>
  <si>
    <t>DAXEX (DAXEX)</t>
  </si>
  <si>
    <t xml:space="preserve">DE0005933931 </t>
  </si>
  <si>
    <t>ISHARES EURO STOXX 50</t>
  </si>
  <si>
    <t xml:space="preserve">DE0005933956 </t>
  </si>
  <si>
    <t>ISHARES CORE SPI ETF CH</t>
  </si>
  <si>
    <t xml:space="preserve">CH0237935652 </t>
  </si>
  <si>
    <t>CHINAAMC ETF SERIES - CHINAAMC</t>
  </si>
  <si>
    <t xml:space="preserve">HK0000123577 </t>
  </si>
  <si>
    <t>COMMUNICATION SERVICES SELECT</t>
  </si>
  <si>
    <t xml:space="preserve">US81369Y8527 </t>
  </si>
  <si>
    <t>DB X-TRACK(XDAX</t>
  </si>
  <si>
    <t xml:space="preserve">LU0274211480 </t>
  </si>
  <si>
    <t>GLOBAL X (CHIQ)</t>
  </si>
  <si>
    <t xml:space="preserve">US37950E4089 </t>
  </si>
  <si>
    <t>HANG SE(2828 HK</t>
  </si>
  <si>
    <t xml:space="preserve">HK2828013055 </t>
  </si>
  <si>
    <t>HKSE</t>
  </si>
  <si>
    <t>SPDR S&amp;P HEALTH CARE EQUIPMENT</t>
  </si>
  <si>
    <t xml:space="preserve">US78464A5810 </t>
  </si>
  <si>
    <t>ISHARES STOXX EUROPE 600</t>
  </si>
  <si>
    <t xml:space="preserve">DE000A0H08H3 </t>
  </si>
  <si>
    <t>KRANESHARES CSI CHINA INTERNET</t>
  </si>
  <si>
    <t xml:space="preserve">US5007673065 </t>
  </si>
  <si>
    <t>KRANESHARES BOSERA MSCI CHINA</t>
  </si>
  <si>
    <t xml:space="preserve">US5007674055 </t>
  </si>
  <si>
    <t>POWERSHARES QQQ TRUST SER</t>
  </si>
  <si>
    <t xml:space="preserve">US6311001043 </t>
  </si>
  <si>
    <t>SOURCE JP(N4US)</t>
  </si>
  <si>
    <t xml:space="preserve">IE00BVGC6751 </t>
  </si>
  <si>
    <t>SOURCE S&amp;P 500 UCITS ETF</t>
  </si>
  <si>
    <t xml:space="preserve">IE00B3YCGJ38 </t>
  </si>
  <si>
    <t>SOURCE MORNINGSTAR US ENERGY I</t>
  </si>
  <si>
    <t xml:space="preserve">IE00B94ZB998 </t>
  </si>
  <si>
    <t>דיימונדס טראסט נסחר בדולר</t>
  </si>
  <si>
    <t xml:space="preserve">US78467X1090 </t>
  </si>
  <si>
    <t>(SPY) אס.פי. די נסחר בדולר</t>
  </si>
  <si>
    <t xml:space="preserve">US78462F1030 </t>
  </si>
  <si>
    <t>EPI US</t>
  </si>
  <si>
    <t xml:space="preserve">US97717W4226 </t>
  </si>
  <si>
    <t>WISDOMTREE JAPAN HEDGED E</t>
  </si>
  <si>
    <t xml:space="preserve">US97717W8516 </t>
  </si>
  <si>
    <t>WISDOMTREE EMERGING MARKE</t>
  </si>
  <si>
    <t xml:space="preserve">US97717W2816 </t>
  </si>
  <si>
    <t>סה"כ שמחקות מדדים אחרים</t>
  </si>
  <si>
    <t>PIMCO EMERGING MARKETS AD</t>
  </si>
  <si>
    <t xml:space="preserve">IE00B4P11460 </t>
  </si>
  <si>
    <t>אג"ח</t>
  </si>
  <si>
    <t xml:space="preserve">סה"כ אחר </t>
  </si>
  <si>
    <t>.6 קרנות נאמנות</t>
  </si>
  <si>
    <t>סה"כ תעודות השתתפות בקרנות נאמנות</t>
  </si>
  <si>
    <t>סה"כ אג"ח קונצרני בישראל</t>
  </si>
  <si>
    <t>סה"כ אג"ח ממשלתי בישראל</t>
  </si>
  <si>
    <t xml:space="preserve">סה"כ מניות בישראל </t>
  </si>
  <si>
    <t xml:space="preserve">סה"כ אחר בישראל </t>
  </si>
  <si>
    <t>איביאי טכ עילית</t>
  </si>
  <si>
    <t xml:space="preserve">סה"כ אג"ח קונצרני בחו"ל </t>
  </si>
  <si>
    <t>UBAM - GLOBAL HIGH YIELD</t>
  </si>
  <si>
    <t xml:space="preserve">LU0569863243 </t>
  </si>
  <si>
    <t>Fixed Income</t>
  </si>
  <si>
    <t>AAA</t>
  </si>
  <si>
    <t>FRANKLIN TEMPLETON INVESTMENT</t>
  </si>
  <si>
    <t xml:space="preserve">LU0195951966 </t>
  </si>
  <si>
    <t>BB+</t>
  </si>
  <si>
    <t>CS NOV(CSNGSMU)</t>
  </si>
  <si>
    <t xml:space="preserve">LU0635707705 </t>
  </si>
  <si>
    <t>B+</t>
  </si>
  <si>
    <t>ANGSANA BOND FUND</t>
  </si>
  <si>
    <t xml:space="preserve">IE00BNN82M77 </t>
  </si>
  <si>
    <t>B</t>
  </si>
  <si>
    <t xml:space="preserve">סה"כ אג"ח ממשלתי בחו"ל </t>
  </si>
  <si>
    <t>ASHMORE SICAV - EMERGING MARKE</t>
  </si>
  <si>
    <t xml:space="preserve">LU0880945901 </t>
  </si>
  <si>
    <t>Debt</t>
  </si>
  <si>
    <t>סה"כ מניות בחו"ל</t>
  </si>
  <si>
    <t>KOTAK FUNDS - INDIA MIDCA</t>
  </si>
  <si>
    <t xml:space="preserve">LU0675383409 </t>
  </si>
  <si>
    <t>Equity</t>
  </si>
  <si>
    <t>SUMI TRUST INVESTMENT FUNDS -</t>
  </si>
  <si>
    <t xml:space="preserve">IE00BLD2G458 </t>
  </si>
  <si>
    <t>YUKI JAPAN REBOUNDING GROWTH F</t>
  </si>
  <si>
    <t xml:space="preserve">IE00BF4KT581 </t>
  </si>
  <si>
    <t xml:space="preserve">סה"כ אחר בחו"ל </t>
  </si>
  <si>
    <t>CIFC SENIOR LOAN CLASS E</t>
  </si>
  <si>
    <t xml:space="preserve">KYG213931226 </t>
  </si>
  <si>
    <t>L1 CAPITAL FUND</t>
  </si>
  <si>
    <t xml:space="preserve">AU60LCP00016 </t>
  </si>
  <si>
    <t>.7 כתבי אופציה</t>
  </si>
  <si>
    <t>סה"כ כתבי אופציה</t>
  </si>
  <si>
    <t>כתבי אופציה בישראל</t>
  </si>
  <si>
    <t>מניבים ריט אפ 2</t>
  </si>
  <si>
    <t>נאוויטס פט אפ 4</t>
  </si>
  <si>
    <t>כתבי אופציה בחו"ל</t>
  </si>
  <si>
    <t>.8 אופציות</t>
  </si>
  <si>
    <t>סה"כ אופציות</t>
  </si>
  <si>
    <t>סה"כ מדדים כולל מניות</t>
  </si>
  <si>
    <t>ש"ח / מט"ח</t>
  </si>
  <si>
    <t>סה"כ ריבית</t>
  </si>
  <si>
    <t>QQQ US 07/19/19 P177</t>
  </si>
  <si>
    <t>SPY US 07/19/19 P277</t>
  </si>
  <si>
    <t>SPXW US 07/31/19 P2780</t>
  </si>
  <si>
    <t>SPXW US 07/31/19 P2635</t>
  </si>
  <si>
    <t>סה"כ מטבע</t>
  </si>
  <si>
    <t>סה"כ סחורות</t>
  </si>
  <si>
    <t>.9 חוזים עתידיים</t>
  </si>
  <si>
    <t>סה"כ חוזים עתידיים</t>
  </si>
  <si>
    <t>S&amp;P500 EMINI FUT SEP19</t>
  </si>
  <si>
    <t>ל.ר</t>
  </si>
  <si>
    <t>NASDAQ 100 E-MINI SEP19</t>
  </si>
  <si>
    <t>US 10YR NOTE (CBT)SEP19</t>
  </si>
  <si>
    <t>RTS</t>
  </si>
  <si>
    <t>US 5YR NOTE (CBT) SEP19</t>
  </si>
  <si>
    <t>.10 מוצרים מובנים</t>
  </si>
  <si>
    <t>נכס הבסיס</t>
  </si>
  <si>
    <t xml:space="preserve">סה"כ מוצרים מובנים </t>
  </si>
  <si>
    <t>סה"כ קרן מובטחת</t>
  </si>
  <si>
    <t>סה"כ קרן לא מובטחת</t>
  </si>
  <si>
    <t>אלה פקדון אגח ב</t>
  </si>
  <si>
    <t>מדד</t>
  </si>
  <si>
    <t>סה"כ מוצרים מאוגחים</t>
  </si>
  <si>
    <t xml:space="preserve">סה"כ מוצרים מאוגחים </t>
  </si>
  <si>
    <t>1. ג. ניירות ערך לא סחירים</t>
  </si>
  <si>
    <t>.1 תעודות התחייבות ממשלתית</t>
  </si>
  <si>
    <t>סה"כ תעודות התחייבות ממשלתיות</t>
  </si>
  <si>
    <t>סה"כ אג"ח שהנפיקו ממשלות זרות בחו"ל</t>
  </si>
  <si>
    <t>.2 תעודות חוב מסחריות</t>
  </si>
  <si>
    <t xml:space="preserve">סה"כ בישראל </t>
  </si>
  <si>
    <t xml:space="preserve">סה"כ לא צמודות </t>
  </si>
  <si>
    <t>סה"כ צמודות מט"ח</t>
  </si>
  <si>
    <t>סה"כ תעודות חוב מסחריות של חברות ישראליות</t>
  </si>
  <si>
    <t>סה"כ תעודות חוב מסחריות של חברות זרות</t>
  </si>
  <si>
    <t>.3 אג"ח קונצרני</t>
  </si>
  <si>
    <t>2001/2020 'חשמל חב</t>
  </si>
  <si>
    <t>2012-05-09</t>
  </si>
  <si>
    <t>לאומי שטר הון 2028/09 6.60%</t>
  </si>
  <si>
    <t>חברת חשמל לישראל 2022 %6 2023(נשר</t>
  </si>
  <si>
    <t>2012-05-10</t>
  </si>
  <si>
    <t xml:space="preserve">160001293 </t>
  </si>
  <si>
    <t>מ. ישיר אגח7-רמ</t>
  </si>
  <si>
    <t>2018-08-14</t>
  </si>
  <si>
    <t>מאוחד חברה להתפלת מים 706 (נש V.I.D</t>
  </si>
  <si>
    <t>2012-06-24</t>
  </si>
  <si>
    <t xml:space="preserve">110979978 </t>
  </si>
  <si>
    <t>מ.ישיר אגח8-רמ</t>
  </si>
  <si>
    <t>2018-09-25</t>
  </si>
  <si>
    <t>דרך ארץ הייווז )בע"מ1997)</t>
  </si>
  <si>
    <t>מימון ישיר 2023/17 %4 (נשר)</t>
  </si>
  <si>
    <t>2016-12-28</t>
  </si>
  <si>
    <t xml:space="preserve">111397402 </t>
  </si>
  <si>
    <t>אס.פי.סי אל-עד 4 22/2006 6.70% (נשר)</t>
  </si>
  <si>
    <t xml:space="preserve">110947470 </t>
  </si>
  <si>
    <t>אגרקסקו חב' ליצוא א (9.90% 08/2017</t>
  </si>
  <si>
    <t>D.il</t>
  </si>
  <si>
    <t xml:space="preserve">111091807 </t>
  </si>
  <si>
    <t>אמפל אמריקן ישראל ב'2016/2012 %6.6</t>
  </si>
  <si>
    <t>2014-03-31</t>
  </si>
  <si>
    <t>אלון חברת דלק (נשר)16/2023 5.35%</t>
  </si>
  <si>
    <t>ilC</t>
  </si>
  <si>
    <t xml:space="preserve">111015673 </t>
  </si>
  <si>
    <t>אידיבי סד' א הסדר חוב</t>
  </si>
  <si>
    <t>2014-09-10</t>
  </si>
  <si>
    <t>הדר טבריה סדרה 1 2001/92 6.9%</t>
  </si>
  <si>
    <t>%3.1 2017/2027 'מת"ם-מרכז תעשיות א</t>
  </si>
  <si>
    <t>2018-12-05</t>
  </si>
  <si>
    <t xml:space="preserve">111389995 </t>
  </si>
  <si>
    <t>ריט 1 מכרז 2</t>
  </si>
  <si>
    <t>2019-06-30</t>
  </si>
  <si>
    <t>צים אג"ח ד'2021/2014 8.2%+ליבור(נש</t>
  </si>
  <si>
    <t>2017-02-26</t>
  </si>
  <si>
    <t xml:space="preserve">165100694 </t>
  </si>
  <si>
    <t>צים אג'ח 1A 2023 3% (נשר)</t>
  </si>
  <si>
    <t xml:space="preserve">165100447 </t>
  </si>
  <si>
    <t xml:space="preserve">סה"כ בחו"ל </t>
  </si>
  <si>
    <t>סה"כ אג"ח קונצרני של חברות ישראליות</t>
  </si>
  <si>
    <t>סה"כ אג"ח קונצרני של חברות זרות</t>
  </si>
  <si>
    <t>מניות אלון דלק לא סחירה</t>
  </si>
  <si>
    <t>ג'נריישן קפיטל מנייה (נייר פקטיבי)</t>
  </si>
  <si>
    <t>ויולה ג'נריישן ניהול בע"מ(פסגות)</t>
  </si>
  <si>
    <t>מניות מניבים חסומות בע"מ</t>
  </si>
  <si>
    <t>כלל תעשיות ומשקאות חסום</t>
  </si>
  <si>
    <t>צים סדרה ב' הסדר חוב (אי.בי.אי)</t>
  </si>
  <si>
    <t>ELLOMAY CAPITAL LTD</t>
  </si>
  <si>
    <t>.5 קרנות השקעה</t>
  </si>
  <si>
    <t>סה"כ קרנות השקעה</t>
  </si>
  <si>
    <t>סה"כ קרנות השקעה בישראל</t>
  </si>
  <si>
    <t>סה"כ קרנות הון סיכון</t>
  </si>
  <si>
    <t>סה"כ קרנות גידור</t>
  </si>
  <si>
    <t>.ספירה מניה ל.ס</t>
  </si>
  <si>
    <t>2013-07-30</t>
  </si>
  <si>
    <t>קרן גידור טוליפ קפיטל</t>
  </si>
  <si>
    <t>2017-12-31</t>
  </si>
  <si>
    <t>IBI CONSUMER CR</t>
  </si>
  <si>
    <t>2016-01-26</t>
  </si>
  <si>
    <t>אלפא קרן השקעה</t>
  </si>
  <si>
    <t>2013-03-28</t>
  </si>
  <si>
    <t>קרן נוקד מניות</t>
  </si>
  <si>
    <t>2017-05-29</t>
  </si>
  <si>
    <t>קרן גידור נוקד גלובל</t>
  </si>
  <si>
    <t>2018-05-29</t>
  </si>
  <si>
    <t>סה"כ קרנות נדל"ן</t>
  </si>
  <si>
    <t>'קרן השקעה יסודות הנדל"ן א</t>
  </si>
  <si>
    <t>2015-08-30</t>
  </si>
  <si>
    <t>סה"כ קרנות השקעה אחרות</t>
  </si>
  <si>
    <t>פימי 4</t>
  </si>
  <si>
    <t>פימי 2 קרן הון סיכון</t>
  </si>
  <si>
    <t>מקרסטון קרן השקעה</t>
  </si>
  <si>
    <t>קרן השקעה SKY</t>
  </si>
  <si>
    <t>2012-05-20</t>
  </si>
  <si>
    <t>ויולה ג'נריישן ניהול</t>
  </si>
  <si>
    <t>17/08/2018</t>
  </si>
  <si>
    <t>מניבים ניהול הריט החדשה בע"מ</t>
  </si>
  <si>
    <t>2015-11-03</t>
  </si>
  <si>
    <t>קרן תשתיות ישראל</t>
  </si>
  <si>
    <t>2014-11-03</t>
  </si>
  <si>
    <t>קרן טוליפ קרן השקעה בע"מ</t>
  </si>
  <si>
    <t>2017-12-25</t>
  </si>
  <si>
    <t>טנא הון צמיחה קרן השקעות</t>
  </si>
  <si>
    <t>פרופימקס טאוסנד קרן נדל"ן חו"ל</t>
  </si>
  <si>
    <t>סה"כ קרנות השקעה בחו"ל</t>
  </si>
  <si>
    <t>PLENUS 4</t>
  </si>
  <si>
    <t>VITALIFE 2</t>
  </si>
  <si>
    <t>PI EMERG 26/1</t>
  </si>
  <si>
    <t xml:space="preserve">XS2222F55555 </t>
  </si>
  <si>
    <t>SPHERA FUND NIS LP</t>
  </si>
  <si>
    <t xml:space="preserve">VGG834781343 </t>
  </si>
  <si>
    <t>2019-02-27</t>
  </si>
  <si>
    <t>SBL קרן גידור איביאי</t>
  </si>
  <si>
    <t>2019-02-25</t>
  </si>
  <si>
    <t>אלפא קרן הזדמנויות קרן גידור</t>
  </si>
  <si>
    <t>2018-02-27</t>
  </si>
  <si>
    <t>BLUE ATLAN PTNR</t>
  </si>
  <si>
    <t xml:space="preserve">XS222S55FFFF </t>
  </si>
  <si>
    <t>2016-06-20</t>
  </si>
  <si>
    <t>BLUE ATLANTIC PARTNERS II</t>
  </si>
  <si>
    <t>2017-06-22</t>
  </si>
  <si>
    <t>FORMA FUND</t>
  </si>
  <si>
    <t>2017-06-15</t>
  </si>
  <si>
    <t>MIDEAL FUND</t>
  </si>
  <si>
    <t>2017-02-12</t>
  </si>
  <si>
    <t>ALTO FUND</t>
  </si>
  <si>
    <t xml:space="preserve">XSHHHJKKKXXX </t>
  </si>
  <si>
    <t>2015-06-01</t>
  </si>
  <si>
    <t>elctra multifamily</t>
  </si>
  <si>
    <t>2017-03-23</t>
  </si>
  <si>
    <t>ELECTRA MULTIF 2</t>
  </si>
  <si>
    <t>2019-01-15</t>
  </si>
  <si>
    <t>BRACK CAPITAL R</t>
  </si>
  <si>
    <t xml:space="preserve">XXXXXX522222 </t>
  </si>
  <si>
    <t>AMI OPPORTUNIT</t>
  </si>
  <si>
    <t xml:space="preserve">XS22552FF222 </t>
  </si>
  <si>
    <t>2015-12-14</t>
  </si>
  <si>
    <t>blue bay</t>
  </si>
  <si>
    <t>2019-05-07</t>
  </si>
  <si>
    <t>COLCHIS INCOME</t>
  </si>
  <si>
    <t>07/12/2018</t>
  </si>
  <si>
    <t>FIMI V</t>
  </si>
  <si>
    <t>2012-08-29</t>
  </si>
  <si>
    <t>P2P HELMAN ALDOBI</t>
  </si>
  <si>
    <t>2018-07-30</t>
  </si>
  <si>
    <t>2018-07-31</t>
  </si>
  <si>
    <t>KEDMA CAPITAL PARTNERS III LTD</t>
  </si>
  <si>
    <t>2019-04-17</t>
  </si>
  <si>
    <t>קרן השקעה KPS SS III</t>
  </si>
  <si>
    <t>LLCP VI</t>
  </si>
  <si>
    <t>2018-06-25</t>
  </si>
  <si>
    <t>MACQUARIE</t>
  </si>
  <si>
    <t>2019-02-06</t>
  </si>
  <si>
    <t>MONETA CAPITAL LIMITED PAR IBI</t>
  </si>
  <si>
    <t>2019-01-22</t>
  </si>
  <si>
    <t>MONETA CAPITAL LIMITED PARTNERSHIP</t>
  </si>
  <si>
    <t>25/01/2019</t>
  </si>
  <si>
    <t>PAGAYA FUND BY MEITAV DASH LP</t>
  </si>
  <si>
    <t>SOMV 2</t>
  </si>
  <si>
    <t>2018-03-20</t>
  </si>
  <si>
    <t>VINTAGE V ACESS</t>
  </si>
  <si>
    <t>2018-11-14</t>
  </si>
  <si>
    <t>VIOLA PRIVATE</t>
  </si>
  <si>
    <t>HAMIL FEED III</t>
  </si>
  <si>
    <t xml:space="preserve">XS52222211XX </t>
  </si>
  <si>
    <t>2015-05-19</t>
  </si>
  <si>
    <t>HAMILTON LANE 4</t>
  </si>
  <si>
    <t>2019-05-29</t>
  </si>
  <si>
    <t>*איפקס 7 קרן השקעה</t>
  </si>
  <si>
    <t>FORTISSIMO CAPITAL פורטיסימו 2</t>
  </si>
  <si>
    <t>FORTISSIMO III</t>
  </si>
  <si>
    <t>2012-07-10</t>
  </si>
  <si>
    <t>מדיקה 3 קרן הון סיכון</t>
  </si>
  <si>
    <t>.6 כתבי אופציה</t>
  </si>
  <si>
    <t>סה"כ כתבי אופציה בישראל</t>
  </si>
  <si>
    <t>'מגוריט אופציה ד</t>
  </si>
  <si>
    <t>2019-03-18</t>
  </si>
  <si>
    <t>סה"כ כתבי אופציה בחו"ל</t>
  </si>
  <si>
    <t>.7 אופציות</t>
  </si>
  <si>
    <t>סה"כ אופציות בישראל</t>
  </si>
  <si>
    <t>סה"כ מט"ח/ מט"ח</t>
  </si>
  <si>
    <t>סה"כ אופציות בחו"ל</t>
  </si>
  <si>
    <t>13:49:58</t>
  </si>
  <si>
    <t>.8 חוזים עתידיים</t>
  </si>
  <si>
    <t>סה"כ חוזים עתידיים בישראל</t>
  </si>
  <si>
    <t>USD/ILS FW 3.587100 31/07/19</t>
  </si>
  <si>
    <t>2019-04-30</t>
  </si>
  <si>
    <t>EUR/ILS FW 4.044100 31/07/19</t>
  </si>
  <si>
    <t>EUR/ILS FW 4.056600 21/11/19</t>
  </si>
  <si>
    <t>2019-05-28</t>
  </si>
  <si>
    <t>JPY/ILS FW .033067 21/11/19</t>
  </si>
  <si>
    <t>USD/ILS FW 3.572100 25/09/19</t>
  </si>
  <si>
    <t>2019-06-26</t>
  </si>
  <si>
    <t>סה"כ חוזים עתידיים בחו"ל</t>
  </si>
  <si>
    <t>.9 מוצרים מובנים</t>
  </si>
  <si>
    <t>סה"כ מוצרים מובנים</t>
  </si>
  <si>
    <t>גלובל פינס גיאר 8 סד' ה'2019</t>
  </si>
  <si>
    <t>שכבת חוב</t>
  </si>
  <si>
    <t>C</t>
  </si>
  <si>
    <t>2008-01-01</t>
  </si>
  <si>
    <t>1. ד. הלוואות</t>
  </si>
  <si>
    <t>שם נייר ערך</t>
  </si>
  <si>
    <t>קונסורציום כן/לא</t>
  </si>
  <si>
    <t>מספר נייר</t>
  </si>
  <si>
    <t>שעור ריבית ממוצע</t>
  </si>
  <si>
    <t>סה"כ הלוואות</t>
  </si>
  <si>
    <t>סה"כ הלוואות בישראל</t>
  </si>
  <si>
    <t>סה"כ כנגד חסכון עמיתים/מבוטחים</t>
  </si>
  <si>
    <t>חייבים הלוואות</t>
  </si>
  <si>
    <t>הלוואה לעמיתים1</t>
  </si>
  <si>
    <t>לא</t>
  </si>
  <si>
    <t>AA+</t>
  </si>
  <si>
    <t>2012-12-24</t>
  </si>
  <si>
    <t>סה"כ מובטחות במשכנתא או תיקי משכנתאות</t>
  </si>
  <si>
    <t>סה"כ מובטחות בערבות בנקאית</t>
  </si>
  <si>
    <t>סה"כ מובטחות בבטחונות אחרים</t>
  </si>
  <si>
    <t>חוצה ישראל 1 %5499.5 2027/2007</t>
  </si>
  <si>
    <t>חוצה ישראל 1 %7142.6 2027/2007</t>
  </si>
  <si>
    <t>2012-05-23</t>
  </si>
  <si>
    <t>DELEK TERM A 1 TO 17</t>
  </si>
  <si>
    <t>A</t>
  </si>
  <si>
    <t>2018-07-25</t>
  </si>
  <si>
    <t>DELEK DRILLING 18 TO 23</t>
  </si>
  <si>
    <t>DELEK AVNER LIVYATAN 30</t>
  </si>
  <si>
    <t>2019-04-23</t>
  </si>
  <si>
    <t>מאוחד 1-6 C דלק קידוחים</t>
  </si>
  <si>
    <t>2019-04-29</t>
  </si>
  <si>
    <t>דלק אבנר לוויתן 31</t>
  </si>
  <si>
    <t>DELEK AVNER LIVYATAN 35</t>
  </si>
  <si>
    <t>28/06/2019</t>
  </si>
  <si>
    <t>6.725% 2021 DELEK AVNER LIVYATAN 32</t>
  </si>
  <si>
    <t>DELEK AVNER LIVYATAN 34</t>
  </si>
  <si>
    <t>2019-06-12</t>
  </si>
  <si>
    <t>DELEK AVNER LIVYATAN 33</t>
  </si>
  <si>
    <t>סה"כ מובטחות בשעבוד כלי רכב</t>
  </si>
  <si>
    <t>סה"כ הלוואות לסוכנים</t>
  </si>
  <si>
    <t>מובטחות בתזרים עמלות</t>
  </si>
  <si>
    <t xml:space="preserve">בטחונות אחרים </t>
  </si>
  <si>
    <t>סה"כ הלוואות לעובדים ונושאי משרה</t>
  </si>
  <si>
    <t>סה"כ לא מובטחות</t>
  </si>
  <si>
    <t>יחידת תשלום עתידי גמולות</t>
  </si>
  <si>
    <t>סה"כ הלוואות בחו"ל</t>
  </si>
  <si>
    <t>תנאי ושעור ריבית</t>
  </si>
  <si>
    <t>1. ה. סה"כ פקדונות מעל 3 חודשים</t>
  </si>
  <si>
    <t>סה"כ צמוד למדד</t>
  </si>
  <si>
    <t>טפחות פקדון 2012/2001 6.55%</t>
  </si>
  <si>
    <t>פועלים פקדון 2020/94 4.5% (משכן)</t>
  </si>
  <si>
    <t>בינלאומי פקדון 2020/00 6.20%</t>
  </si>
  <si>
    <t>בינלאומי פקדון 2020/00 6.17%</t>
  </si>
  <si>
    <t>בינלאומי פקדון 2020/00 6.13%</t>
  </si>
  <si>
    <t>סה"כ לא צמוד</t>
  </si>
  <si>
    <t>סה"כ נקוב במט"ח</t>
  </si>
  <si>
    <t>סה"כ צמוד למט"ח</t>
  </si>
  <si>
    <t>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</si>
  <si>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</si>
  <si>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</si>
  <si>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</si>
  <si>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</si>
  <si>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</si>
  <si>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1. ו. סה"כ מקרקעין</t>
  </si>
  <si>
    <t>סה"כ מקרקעין בישראל</t>
  </si>
  <si>
    <t>סה"כ מניב</t>
  </si>
  <si>
    <t>סה"כ לא מניב</t>
  </si>
  <si>
    <t>סה"כ מקרקעין בחו"ל</t>
  </si>
  <si>
    <t>השקעה בחברות מוחזקות</t>
  </si>
  <si>
    <t>שם המדרג</t>
  </si>
  <si>
    <t>שיעור הריבית</t>
  </si>
  <si>
    <t>1. ז. סה"כ השקעה בחברות מוחזקות</t>
  </si>
  <si>
    <t>מספר הנייר</t>
  </si>
  <si>
    <t>ח. 1. סה"כ השקעות אחרות</t>
  </si>
  <si>
    <t>אגרקסקו חב'ליצוא א 2017/08 9.90% חש</t>
  </si>
  <si>
    <t>אמפל אמריקן ישראל ב'16/12 %6.6(חש)</t>
  </si>
  <si>
    <t>אמפל אמריקן ישראל ב'2016/2012 ח"ש</t>
  </si>
  <si>
    <t>אמפלאמ ב חש14/1</t>
  </si>
  <si>
    <t>1. ט. יתרות התחייבות להשקעה</t>
  </si>
  <si>
    <t>סכום ההתחייבות</t>
  </si>
  <si>
    <t>תאריך סיום ההתחייבות</t>
  </si>
  <si>
    <t>סה'כ יתרות התחייבות להשקעה</t>
  </si>
  <si>
    <t xml:space="preserve"> * בעל ענין / צד קשור </t>
  </si>
  <si>
    <t>2.א. אג"ח קונצרי סחיר</t>
  </si>
  <si>
    <t>ריבית אפקטיבית</t>
  </si>
  <si>
    <t>עלות מתואמת</t>
  </si>
  <si>
    <t xml:space="preserve">אחוזים </t>
  </si>
  <si>
    <t>סה"כ אג"ח קונצרני סחיר</t>
  </si>
  <si>
    <t>סה"כ בחו"ל:</t>
  </si>
  <si>
    <t>2. ב. אג"ח קונצרני לא סחיר</t>
  </si>
  <si>
    <t>סה"כ אג"ח קונצרני לא סחיר</t>
  </si>
  <si>
    <t>בישראל</t>
  </si>
  <si>
    <t>קיי סי פי אס</t>
  </si>
  <si>
    <t>פרופימקס</t>
  </si>
  <si>
    <t>פורטיסימו 2</t>
  </si>
  <si>
    <t>פימי אופרטוניטי 2</t>
  </si>
  <si>
    <t>פורטיסימו 3</t>
  </si>
  <si>
    <t>פימי 5</t>
  </si>
  <si>
    <t>בלו אטלנטיק פרטנרס 2</t>
  </si>
  <si>
    <t>וינטאג' 5 אקסס</t>
  </si>
  <si>
    <t>מונטה</t>
  </si>
  <si>
    <t>אלקטרה נדלן 2</t>
  </si>
  <si>
    <t>BlueBay</t>
  </si>
  <si>
    <t xml:space="preserve">המילטון ליין 4 </t>
  </si>
  <si>
    <t>יסודות נדלן א</t>
  </si>
  <si>
    <t>טנא הון 2</t>
  </si>
  <si>
    <t>סקיי</t>
  </si>
  <si>
    <t>SOMV II</t>
  </si>
  <si>
    <t>Moneta</t>
  </si>
  <si>
    <t>APAX EUROPE</t>
  </si>
  <si>
    <t>פלנוס ויולה</t>
  </si>
  <si>
    <t>בראק קפיטל</t>
  </si>
  <si>
    <t>המילטון</t>
  </si>
  <si>
    <t>תשי</t>
  </si>
  <si>
    <t>AMI APAX</t>
  </si>
  <si>
    <t>מידאל</t>
  </si>
  <si>
    <t>פורמה</t>
  </si>
  <si>
    <t>LLCP  VI</t>
  </si>
  <si>
    <t>Macquarie</t>
  </si>
  <si>
    <t>קדמה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</si>
</sst>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indexed="8"/>
      <name val="Arial"/>
      <family val="2"/>
      <scheme val="minor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right" wrapText="1"/>
    </xf>
    <xf numFmtId="4" fontId="5" fillId="5" borderId="1" xfId="0" applyNumberFormat="1" applyFont="1" applyFill="1" applyBorder="1" applyAlignment="1">
      <alignment horizontal="right"/>
    </xf>
    <xf numFmtId="0" fontId="6" fillId="5" borderId="1" xfId="0" applyNumberFormat="1" applyFont="1" applyFill="1" applyBorder="1" applyAlignment="1">
      <alignment horizontal="right" wrapText="1"/>
    </xf>
    <xf numFmtId="0" fontId="7" fillId="6" borderId="1" xfId="0" applyNumberFormat="1" applyFont="1" applyFill="1" applyBorder="1" applyAlignment="1">
      <alignment horizontal="right" wrapText="1"/>
    </xf>
    <xf numFmtId="4" fontId="8" fillId="6" borderId="1" xfId="0" applyNumberFormat="1" applyFont="1" applyFill="1" applyBorder="1" applyAlignment="1">
      <alignment horizontal="right"/>
    </xf>
    <xf numFmtId="4" fontId="9" fillId="4" borderId="1" xfId="0" applyNumberFormat="1" applyFont="1" applyFill="1" applyBorder="1" applyAlignment="1">
      <alignment horizontal="right"/>
    </xf>
    <xf numFmtId="0" fontId="10" fillId="5" borderId="2" xfId="0" applyNumberFormat="1" applyFont="1" applyFill="1" applyBorder="1" applyAlignment="1" applyProtection="1">
      <alignment horizontal="right" wrapText="1"/>
      <protection locked="0"/>
    </xf>
    <xf numFmtId="4" fontId="11" fillId="5" borderId="2" xfId="0" applyNumberFormat="1" applyFont="1" applyFill="1" applyBorder="1" applyAlignment="1" applyProtection="1">
      <alignment horizontal="right" wrapText="1"/>
      <protection locked="0"/>
    </xf>
    <xf numFmtId="1" fontId="12" fillId="5" borderId="2" xfId="0" applyNumberFormat="1" applyFont="1" applyFill="1" applyBorder="1" applyAlignment="1" applyProtection="1">
      <alignment horizontal="right" wrapText="1"/>
      <protection locked="0"/>
    </xf>
    <xf numFmtId="4" fontId="13" fillId="4" borderId="1" xfId="0" applyNumberFormat="1" applyFont="1" applyFill="1" applyBorder="1" applyAlignment="1">
      <alignment horizontal="right"/>
    </xf>
    <xf numFmtId="43" fontId="4" fillId="4" borderId="1" xfId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fitToPage="1"/>
  </sheetPr>
  <dimension ref="A2:D56"/>
  <sheetViews>
    <sheetView rightToLeft="1" tabSelected="1" workbookViewId="0">
      <selection activeCell="F27" sqref="F27:F28"/>
    </sheetView>
  </sheetViews>
  <sheetFormatPr defaultRowHeight="14.25" x14ac:dyDescent="0.2"/>
  <cols>
    <col min="1" max="1" width="2" customWidth="1"/>
    <col min="2" max="2" width="34" customWidth="1"/>
    <col min="3" max="3" width="21" customWidth="1"/>
    <col min="4" max="4" width="19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1</v>
      </c>
    </row>
    <row r="4" spans="1:4" ht="12.75" customHeight="1" x14ac:dyDescent="0.2">
      <c r="B4" s="1" t="s">
        <v>2</v>
      </c>
    </row>
    <row r="5" spans="1:4" ht="12.75" customHeight="1" x14ac:dyDescent="0.2">
      <c r="B5" s="1" t="s">
        <v>3</v>
      </c>
    </row>
    <row r="6" spans="1:4" ht="12.75" customHeight="1" x14ac:dyDescent="0.2">
      <c r="A6" s="2" t="s">
        <v>0</v>
      </c>
      <c r="B6" s="2" t="s">
        <v>4</v>
      </c>
      <c r="C6" s="2" t="s">
        <v>0</v>
      </c>
      <c r="D6" s="2" t="s">
        <v>0</v>
      </c>
    </row>
    <row r="7" spans="1:4" ht="12.75" customHeight="1" x14ac:dyDescent="0.2">
      <c r="A7" s="3" t="s">
        <v>0</v>
      </c>
      <c r="B7" s="3" t="s">
        <v>0</v>
      </c>
      <c r="C7" s="3" t="s">
        <v>5</v>
      </c>
      <c r="D7" s="3" t="s">
        <v>6</v>
      </c>
    </row>
    <row r="8" spans="1:4" ht="12.75" customHeight="1" x14ac:dyDescent="0.2">
      <c r="A8" s="3" t="s">
        <v>0</v>
      </c>
      <c r="B8" s="3" t="s">
        <v>0</v>
      </c>
      <c r="C8" s="3" t="s">
        <v>7</v>
      </c>
      <c r="D8" s="3" t="s">
        <v>8</v>
      </c>
    </row>
    <row r="9" spans="1:4" ht="12.75" customHeight="1" x14ac:dyDescent="0.2">
      <c r="A9" s="3" t="s">
        <v>0</v>
      </c>
      <c r="B9" s="3" t="s">
        <v>0</v>
      </c>
      <c r="C9" s="3" t="s">
        <v>9</v>
      </c>
      <c r="D9" s="3" t="s">
        <v>10</v>
      </c>
    </row>
    <row r="10" spans="1:4" ht="12.75" customHeight="1" x14ac:dyDescent="0.2">
      <c r="A10" s="4" t="s">
        <v>0</v>
      </c>
      <c r="B10" s="4" t="s">
        <v>11</v>
      </c>
      <c r="C10" s="4" t="s">
        <v>0</v>
      </c>
      <c r="D10" s="4" t="s">
        <v>0</v>
      </c>
    </row>
    <row r="11" spans="1:4" ht="12.75" customHeight="1" x14ac:dyDescent="0.2">
      <c r="A11" s="4" t="s">
        <v>0</v>
      </c>
      <c r="B11" s="4" t="s">
        <v>12</v>
      </c>
      <c r="C11" s="5">
        <v>138225.96</v>
      </c>
      <c r="D11" s="5">
        <v>3.82</v>
      </c>
    </row>
    <row r="12" spans="1:4" ht="12.75" customHeight="1" x14ac:dyDescent="0.2">
      <c r="A12" s="4" t="s">
        <v>0</v>
      </c>
      <c r="B12" s="4" t="s">
        <v>13</v>
      </c>
      <c r="C12" s="4" t="s">
        <v>0</v>
      </c>
      <c r="D12" s="4" t="s">
        <v>0</v>
      </c>
    </row>
    <row r="13" spans="1:4" ht="12.75" customHeight="1" x14ac:dyDescent="0.2">
      <c r="A13" s="4" t="s">
        <v>0</v>
      </c>
      <c r="B13" s="4" t="s">
        <v>14</v>
      </c>
      <c r="C13" s="5">
        <v>915722.7</v>
      </c>
      <c r="D13" s="5">
        <v>25.3</v>
      </c>
    </row>
    <row r="14" spans="1:4" ht="12.75" customHeight="1" x14ac:dyDescent="0.2">
      <c r="A14" s="4" t="s">
        <v>0</v>
      </c>
      <c r="B14" s="4" t="s">
        <v>15</v>
      </c>
      <c r="C14" s="5">
        <v>7542.47</v>
      </c>
      <c r="D14" s="5">
        <v>0.21</v>
      </c>
    </row>
    <row r="15" spans="1:4" ht="12.75" customHeight="1" x14ac:dyDescent="0.2">
      <c r="A15" s="4" t="s">
        <v>0</v>
      </c>
      <c r="B15" s="4" t="s">
        <v>16</v>
      </c>
      <c r="C15" s="5">
        <v>866973.6</v>
      </c>
      <c r="D15" s="5">
        <v>23.95</v>
      </c>
    </row>
    <row r="16" spans="1:4" ht="12.75" customHeight="1" x14ac:dyDescent="0.2">
      <c r="A16" s="4" t="s">
        <v>0</v>
      </c>
      <c r="B16" s="4" t="s">
        <v>17</v>
      </c>
      <c r="C16" s="5">
        <v>625896.47</v>
      </c>
      <c r="D16" s="5">
        <v>17.29</v>
      </c>
    </row>
    <row r="17" spans="1:4" ht="12.75" customHeight="1" x14ac:dyDescent="0.2">
      <c r="A17" s="4" t="s">
        <v>0</v>
      </c>
      <c r="B17" s="4" t="s">
        <v>18</v>
      </c>
      <c r="C17" s="5">
        <v>617397.81000000006</v>
      </c>
      <c r="D17" s="5">
        <v>17.059999999999999</v>
      </c>
    </row>
    <row r="18" spans="1:4" ht="12.75" customHeight="1" x14ac:dyDescent="0.2">
      <c r="A18" s="4" t="s">
        <v>0</v>
      </c>
      <c r="B18" s="4" t="s">
        <v>19</v>
      </c>
      <c r="C18" s="5">
        <v>58350.47</v>
      </c>
      <c r="D18" s="5">
        <v>1.61</v>
      </c>
    </row>
    <row r="19" spans="1:4" ht="12.75" customHeight="1" x14ac:dyDescent="0.2">
      <c r="A19" s="4" t="s">
        <v>0</v>
      </c>
      <c r="B19" s="4" t="s">
        <v>20</v>
      </c>
      <c r="C19" s="5">
        <v>205.93</v>
      </c>
      <c r="D19" s="5">
        <v>0.01</v>
      </c>
    </row>
    <row r="20" spans="1:4" ht="12.75" customHeight="1" x14ac:dyDescent="0.2">
      <c r="A20" s="4" t="s">
        <v>0</v>
      </c>
      <c r="B20" s="4" t="s">
        <v>21</v>
      </c>
      <c r="C20" s="5">
        <v>468.79</v>
      </c>
      <c r="D20" s="5">
        <v>0.01</v>
      </c>
    </row>
    <row r="21" spans="1:4" ht="12.75" customHeight="1" x14ac:dyDescent="0.2">
      <c r="A21" s="4" t="s">
        <v>0</v>
      </c>
      <c r="B21" s="4" t="s">
        <v>22</v>
      </c>
      <c r="C21" s="5">
        <v>-8.75</v>
      </c>
      <c r="D21" s="5">
        <v>0</v>
      </c>
    </row>
    <row r="22" spans="1:4" ht="12.75" customHeight="1" x14ac:dyDescent="0.2">
      <c r="A22" s="4" t="s">
        <v>0</v>
      </c>
      <c r="B22" s="4" t="s">
        <v>23</v>
      </c>
      <c r="C22" s="5">
        <v>18942.55</v>
      </c>
      <c r="D22" s="5">
        <v>0.52</v>
      </c>
    </row>
    <row r="23" spans="1:4" ht="12.75" customHeight="1" x14ac:dyDescent="0.2">
      <c r="A23" s="4" t="s">
        <v>0</v>
      </c>
      <c r="B23" s="4" t="s">
        <v>24</v>
      </c>
      <c r="C23" s="4" t="s">
        <v>0</v>
      </c>
      <c r="D23" s="4" t="s">
        <v>0</v>
      </c>
    </row>
    <row r="24" spans="1:4" ht="12.75" customHeight="1" x14ac:dyDescent="0.2">
      <c r="A24" s="4" t="s">
        <v>0</v>
      </c>
      <c r="B24" s="4" t="s">
        <v>14</v>
      </c>
      <c r="C24" s="5">
        <v>0</v>
      </c>
      <c r="D24" s="5">
        <v>0</v>
      </c>
    </row>
    <row r="25" spans="1:4" ht="12.75" customHeight="1" x14ac:dyDescent="0.2">
      <c r="A25" s="4" t="s">
        <v>0</v>
      </c>
      <c r="B25" s="4" t="s">
        <v>15</v>
      </c>
      <c r="C25" s="5">
        <v>0</v>
      </c>
      <c r="D25" s="5">
        <v>0</v>
      </c>
    </row>
    <row r="26" spans="1:4" ht="12.75" customHeight="1" x14ac:dyDescent="0.2">
      <c r="A26" s="4" t="s">
        <v>0</v>
      </c>
      <c r="B26" s="4" t="s">
        <v>16</v>
      </c>
      <c r="C26" s="5">
        <v>37768.339999999997</v>
      </c>
      <c r="D26" s="5">
        <v>1.04</v>
      </c>
    </row>
    <row r="27" spans="1:4" ht="12.75" customHeight="1" x14ac:dyDescent="0.2">
      <c r="A27" s="4" t="s">
        <v>0</v>
      </c>
      <c r="B27" s="4" t="s">
        <v>17</v>
      </c>
      <c r="C27" s="5">
        <v>12369.01</v>
      </c>
      <c r="D27" s="5">
        <v>0.34</v>
      </c>
    </row>
    <row r="28" spans="1:4" ht="12.75" customHeight="1" x14ac:dyDescent="0.2">
      <c r="A28" s="4" t="s">
        <v>0</v>
      </c>
      <c r="B28" s="4" t="s">
        <v>25</v>
      </c>
      <c r="C28" s="5">
        <v>215492.19</v>
      </c>
      <c r="D28" s="5">
        <v>5.95</v>
      </c>
    </row>
    <row r="29" spans="1:4" ht="12.75" customHeight="1" x14ac:dyDescent="0.2">
      <c r="A29" s="4" t="s">
        <v>0</v>
      </c>
      <c r="B29" s="4" t="s">
        <v>26</v>
      </c>
      <c r="C29" s="5">
        <v>0</v>
      </c>
      <c r="D29" s="5">
        <v>0</v>
      </c>
    </row>
    <row r="30" spans="1:4" ht="12.75" customHeight="1" x14ac:dyDescent="0.2">
      <c r="A30" s="4" t="s">
        <v>0</v>
      </c>
      <c r="B30" s="4" t="s">
        <v>27</v>
      </c>
      <c r="C30" s="5">
        <v>0</v>
      </c>
      <c r="D30" s="5">
        <v>0</v>
      </c>
    </row>
    <row r="31" spans="1:4" ht="12.75" customHeight="1" x14ac:dyDescent="0.2">
      <c r="A31" s="4" t="s">
        <v>0</v>
      </c>
      <c r="B31" s="4" t="s">
        <v>28</v>
      </c>
      <c r="C31" s="5">
        <v>1377.86</v>
      </c>
      <c r="D31" s="5">
        <v>0.04</v>
      </c>
    </row>
    <row r="32" spans="1:4" ht="12.75" customHeight="1" x14ac:dyDescent="0.2">
      <c r="A32" s="4" t="s">
        <v>0</v>
      </c>
      <c r="B32" s="4" t="s">
        <v>29</v>
      </c>
      <c r="C32" s="5">
        <v>0</v>
      </c>
      <c r="D32" s="5">
        <v>0</v>
      </c>
    </row>
    <row r="33" spans="1:4" ht="12.75" customHeight="1" x14ac:dyDescent="0.2">
      <c r="A33" s="4" t="s">
        <v>0</v>
      </c>
      <c r="B33" s="4" t="s">
        <v>30</v>
      </c>
      <c r="C33" s="5">
        <v>101657.86</v>
      </c>
      <c r="D33" s="5">
        <v>2.81</v>
      </c>
    </row>
    <row r="34" spans="1:4" ht="12.75" customHeight="1" x14ac:dyDescent="0.2">
      <c r="A34" s="4" t="s">
        <v>0</v>
      </c>
      <c r="B34" s="4" t="s">
        <v>31</v>
      </c>
      <c r="C34" s="5">
        <v>495.29</v>
      </c>
      <c r="D34" s="5">
        <v>0.01</v>
      </c>
    </row>
    <row r="35" spans="1:4" ht="12.75" customHeight="1" x14ac:dyDescent="0.2">
      <c r="A35" s="4" t="s">
        <v>0</v>
      </c>
      <c r="B35" s="4" t="s">
        <v>32</v>
      </c>
      <c r="C35" s="5">
        <v>0</v>
      </c>
      <c r="D35" s="5">
        <v>0</v>
      </c>
    </row>
    <row r="36" spans="1:4" ht="12.75" customHeight="1" x14ac:dyDescent="0.2">
      <c r="A36" s="4" t="s">
        <v>0</v>
      </c>
      <c r="B36" s="4" t="s">
        <v>33</v>
      </c>
      <c r="C36" s="5">
        <v>0</v>
      </c>
      <c r="D36" s="5">
        <v>0</v>
      </c>
    </row>
    <row r="37" spans="1:4" ht="12.75" customHeight="1" x14ac:dyDescent="0.2">
      <c r="A37" s="4" t="s">
        <v>0</v>
      </c>
      <c r="B37" s="4" t="s">
        <v>34</v>
      </c>
      <c r="C37" s="5">
        <v>594.91999999999996</v>
      </c>
      <c r="D37" s="5">
        <v>0.02</v>
      </c>
    </row>
    <row r="38" spans="1:4" ht="12.75" customHeight="1" x14ac:dyDescent="0.2">
      <c r="A38" s="4" t="s">
        <v>0</v>
      </c>
      <c r="B38" s="4" t="s">
        <v>35</v>
      </c>
      <c r="C38" s="4" t="s">
        <v>0</v>
      </c>
      <c r="D38" s="4" t="s">
        <v>0</v>
      </c>
    </row>
    <row r="39" spans="1:4" ht="12.75" customHeight="1" x14ac:dyDescent="0.2">
      <c r="A39" s="4" t="s">
        <v>0</v>
      </c>
      <c r="B39" s="4" t="s">
        <v>36</v>
      </c>
      <c r="C39" s="5">
        <v>0</v>
      </c>
      <c r="D39" s="5">
        <v>0</v>
      </c>
    </row>
    <row r="40" spans="1:4" ht="12.75" customHeight="1" x14ac:dyDescent="0.2">
      <c r="A40" s="4" t="s">
        <v>0</v>
      </c>
      <c r="B40" s="4" t="s">
        <v>37</v>
      </c>
      <c r="C40" s="5">
        <v>0</v>
      </c>
      <c r="D40" s="5">
        <v>0</v>
      </c>
    </row>
    <row r="41" spans="1:4" ht="12.75" customHeight="1" x14ac:dyDescent="0.2">
      <c r="A41" s="4" t="s">
        <v>0</v>
      </c>
      <c r="B41" s="4" t="s">
        <v>38</v>
      </c>
      <c r="C41" s="5">
        <v>0</v>
      </c>
      <c r="D41" s="5">
        <v>0</v>
      </c>
    </row>
    <row r="42" spans="1:4" ht="12.75" customHeight="1" x14ac:dyDescent="0.2">
      <c r="A42" s="4" t="s">
        <v>0</v>
      </c>
      <c r="B42" s="4" t="s">
        <v>39</v>
      </c>
      <c r="C42" s="5">
        <v>3619473.47</v>
      </c>
      <c r="D42" s="5">
        <v>100</v>
      </c>
    </row>
    <row r="43" spans="1:4" ht="12.75" customHeight="1" x14ac:dyDescent="0.2">
      <c r="A43" s="4" t="s">
        <v>0</v>
      </c>
      <c r="B43" s="4" t="s">
        <v>40</v>
      </c>
      <c r="C43" s="14">
        <v>73023.541803492</v>
      </c>
      <c r="D43" s="4" t="s">
        <v>0</v>
      </c>
    </row>
    <row r="44" spans="1:4" ht="12.75" customHeight="1" x14ac:dyDescent="0.2">
      <c r="A44" s="6" t="s">
        <v>0</v>
      </c>
      <c r="B44" s="6" t="s">
        <v>41</v>
      </c>
      <c r="C44" s="6" t="s">
        <v>0</v>
      </c>
      <c r="D44" s="6" t="s">
        <v>0</v>
      </c>
    </row>
    <row r="45" spans="1:4" ht="12.75" customHeight="1" x14ac:dyDescent="0.2">
      <c r="A45" s="4" t="s">
        <v>0</v>
      </c>
      <c r="B45" s="4" t="s">
        <v>0</v>
      </c>
      <c r="C45" s="4" t="s">
        <v>42</v>
      </c>
      <c r="D45" s="4" t="s">
        <v>43</v>
      </c>
    </row>
    <row r="46" spans="1:4" ht="12.75" customHeight="1" x14ac:dyDescent="0.2">
      <c r="A46" s="4" t="s">
        <v>0</v>
      </c>
      <c r="B46" s="4" t="s">
        <v>0</v>
      </c>
      <c r="C46" s="4" t="s">
        <v>9</v>
      </c>
      <c r="D46" s="4" t="s">
        <v>10</v>
      </c>
    </row>
    <row r="47" spans="1:4" ht="12.75" customHeight="1" x14ac:dyDescent="0.2">
      <c r="A47" s="4" t="s">
        <v>0</v>
      </c>
      <c r="B47" s="4" t="s">
        <v>0</v>
      </c>
      <c r="C47" s="6" t="s">
        <v>44</v>
      </c>
      <c r="D47" s="6" t="s">
        <v>45</v>
      </c>
    </row>
    <row r="48" spans="1:4" ht="12.75" customHeight="1" x14ac:dyDescent="0.2">
      <c r="A48" s="4" t="s">
        <v>0</v>
      </c>
      <c r="B48" s="4" t="s">
        <v>0</v>
      </c>
      <c r="C48" s="6" t="s">
        <v>46</v>
      </c>
      <c r="D48" s="6" t="s">
        <v>47</v>
      </c>
    </row>
    <row r="49" spans="1:4" ht="12.75" customHeight="1" x14ac:dyDescent="0.2">
      <c r="A49" s="4" t="s">
        <v>0</v>
      </c>
      <c r="B49" s="4" t="s">
        <v>0</v>
      </c>
      <c r="C49" s="6" t="s">
        <v>48</v>
      </c>
      <c r="D49" s="6" t="s">
        <v>49</v>
      </c>
    </row>
    <row r="50" spans="1:4" ht="12.75" customHeight="1" x14ac:dyDescent="0.2">
      <c r="A50" s="4" t="s">
        <v>0</v>
      </c>
      <c r="B50" s="4" t="s">
        <v>0</v>
      </c>
      <c r="C50" s="6" t="s">
        <v>50</v>
      </c>
      <c r="D50" s="6" t="s">
        <v>51</v>
      </c>
    </row>
    <row r="51" spans="1:4" ht="12.75" customHeight="1" x14ac:dyDescent="0.2">
      <c r="A51" s="4" t="s">
        <v>0</v>
      </c>
      <c r="B51" s="4" t="s">
        <v>0</v>
      </c>
      <c r="C51" s="6" t="s">
        <v>52</v>
      </c>
      <c r="D51" s="6" t="s">
        <v>53</v>
      </c>
    </row>
    <row r="52" spans="1:4" ht="12.75" customHeight="1" x14ac:dyDescent="0.2">
      <c r="A52" s="4" t="s">
        <v>0</v>
      </c>
      <c r="B52" s="4" t="s">
        <v>0</v>
      </c>
      <c r="C52" s="6" t="s">
        <v>54</v>
      </c>
      <c r="D52" s="6" t="s">
        <v>55</v>
      </c>
    </row>
    <row r="53" spans="1:4" ht="12.75" customHeight="1" x14ac:dyDescent="0.2">
      <c r="A53" s="4" t="s">
        <v>0</v>
      </c>
      <c r="B53" s="4" t="s">
        <v>0</v>
      </c>
      <c r="C53" s="6" t="s">
        <v>56</v>
      </c>
      <c r="D53" s="6" t="s">
        <v>57</v>
      </c>
    </row>
    <row r="54" spans="1:4" ht="12.75" customHeight="1" x14ac:dyDescent="0.2">
      <c r="A54" s="4" t="s">
        <v>0</v>
      </c>
      <c r="B54" s="4" t="s">
        <v>0</v>
      </c>
      <c r="C54" s="6" t="s">
        <v>58</v>
      </c>
      <c r="D54" s="6" t="s">
        <v>59</v>
      </c>
    </row>
    <row r="55" spans="1:4" ht="12.75" customHeight="1" x14ac:dyDescent="0.2">
      <c r="A55" s="2" t="s">
        <v>0</v>
      </c>
      <c r="B55" s="2" t="s">
        <v>0</v>
      </c>
      <c r="C55" s="2" t="s">
        <v>0</v>
      </c>
      <c r="D55" s="2" t="s">
        <v>0</v>
      </c>
    </row>
    <row r="56" spans="1:4" ht="12.75" customHeight="1" x14ac:dyDescent="0.2">
      <c r="A56" s="1" t="s">
        <v>60</v>
      </c>
      <c r="B56" s="1" t="s">
        <v>61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howOutlineSymbols="0"/>
    <pageSetUpPr fitToPage="1"/>
  </sheetPr>
  <dimension ref="A2:M2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0" customWidth="1"/>
    <col min="6" max="6" width="14" customWidth="1"/>
    <col min="7" max="7" width="10" customWidth="1"/>
    <col min="8" max="8" width="12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1033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161</v>
      </c>
      <c r="F8" s="2" t="s">
        <v>68</v>
      </c>
      <c r="G8" s="2" t="s">
        <v>111</v>
      </c>
      <c r="H8" s="2" t="s">
        <v>112</v>
      </c>
      <c r="I8" s="2" t="s">
        <v>71</v>
      </c>
      <c r="J8" s="2" t="s">
        <v>114</v>
      </c>
      <c r="K8" s="2" t="s">
        <v>72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176</v>
      </c>
      <c r="H9" s="2" t="s">
        <v>0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0</v>
      </c>
    </row>
    <row r="11" spans="1:13" ht="12.75" customHeight="1" x14ac:dyDescent="0.2">
      <c r="A11" s="7" t="s">
        <v>0</v>
      </c>
      <c r="B11" s="7" t="s">
        <v>1034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876</v>
      </c>
      <c r="H11" s="7" t="s">
        <v>0</v>
      </c>
      <c r="I11" s="8">
        <v>468.79</v>
      </c>
      <c r="J11" s="7" t="s">
        <v>0</v>
      </c>
      <c r="K11" s="8">
        <v>100</v>
      </c>
      <c r="L11" s="8">
        <v>0.01</v>
      </c>
      <c r="M11" s="7" t="s">
        <v>0</v>
      </c>
    </row>
    <row r="12" spans="1:13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4" t="s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1035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0</v>
      </c>
      <c r="H13" s="4" t="s">
        <v>0</v>
      </c>
      <c r="I13" s="9">
        <v>0</v>
      </c>
      <c r="J13" s="4" t="s">
        <v>0</v>
      </c>
      <c r="K13" s="9">
        <v>0</v>
      </c>
      <c r="L13" s="9">
        <v>0</v>
      </c>
      <c r="M13" s="4" t="s">
        <v>0</v>
      </c>
    </row>
    <row r="14" spans="1:13" ht="12.75" customHeight="1" x14ac:dyDescent="0.2">
      <c r="A14" s="4" t="s">
        <v>0</v>
      </c>
      <c r="B14" s="4" t="s">
        <v>1036</v>
      </c>
      <c r="C14" s="4" t="s">
        <v>0</v>
      </c>
      <c r="D14" s="4" t="s">
        <v>0</v>
      </c>
      <c r="E14" s="4" t="s">
        <v>0</v>
      </c>
      <c r="F14" s="4" t="s">
        <v>0</v>
      </c>
      <c r="G14" s="9">
        <v>0</v>
      </c>
      <c r="H14" s="4" t="s">
        <v>0</v>
      </c>
      <c r="I14" s="9">
        <v>0</v>
      </c>
      <c r="J14" s="4" t="s">
        <v>0</v>
      </c>
      <c r="K14" s="9">
        <v>0</v>
      </c>
      <c r="L14" s="9">
        <v>0</v>
      </c>
      <c r="M14" s="4" t="s">
        <v>0</v>
      </c>
    </row>
    <row r="15" spans="1:13" ht="12.75" customHeight="1" x14ac:dyDescent="0.2">
      <c r="A15" s="4" t="s">
        <v>0</v>
      </c>
      <c r="B15" s="4" t="s">
        <v>1037</v>
      </c>
      <c r="C15" s="4" t="s">
        <v>0</v>
      </c>
      <c r="D15" s="4" t="s">
        <v>0</v>
      </c>
      <c r="E15" s="4" t="s">
        <v>0</v>
      </c>
      <c r="F15" s="4" t="s">
        <v>0</v>
      </c>
      <c r="G15" s="9">
        <v>0</v>
      </c>
      <c r="H15" s="4" t="s">
        <v>0</v>
      </c>
      <c r="I15" s="9">
        <v>0</v>
      </c>
      <c r="J15" s="4" t="s">
        <v>0</v>
      </c>
      <c r="K15" s="9">
        <v>0</v>
      </c>
      <c r="L15" s="9">
        <v>0</v>
      </c>
      <c r="M15" s="4" t="s">
        <v>0</v>
      </c>
    </row>
    <row r="16" spans="1:13" ht="12.75" customHeight="1" x14ac:dyDescent="0.2">
      <c r="A16" s="4" t="s">
        <v>0</v>
      </c>
      <c r="B16" s="4" t="s">
        <v>882</v>
      </c>
      <c r="C16" s="4" t="s">
        <v>0</v>
      </c>
      <c r="D16" s="4" t="s">
        <v>0</v>
      </c>
      <c r="E16" s="4" t="s">
        <v>0</v>
      </c>
      <c r="F16" s="4" t="s">
        <v>0</v>
      </c>
      <c r="G16" s="9">
        <v>0</v>
      </c>
      <c r="H16" s="4" t="s">
        <v>0</v>
      </c>
      <c r="I16" s="9">
        <v>0</v>
      </c>
      <c r="J16" s="4" t="s">
        <v>0</v>
      </c>
      <c r="K16" s="9">
        <v>0</v>
      </c>
      <c r="L16" s="9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9">
        <v>876</v>
      </c>
      <c r="H17" s="4" t="s">
        <v>0</v>
      </c>
      <c r="I17" s="9">
        <v>468.79</v>
      </c>
      <c r="J17" s="4" t="s">
        <v>0</v>
      </c>
      <c r="K17" s="9">
        <v>100</v>
      </c>
      <c r="L17" s="9">
        <v>0.01</v>
      </c>
      <c r="M17" s="4" t="s">
        <v>0</v>
      </c>
    </row>
    <row r="18" spans="1:13" ht="12.75" customHeight="1" x14ac:dyDescent="0.2">
      <c r="A18" s="4" t="s">
        <v>0</v>
      </c>
      <c r="B18" s="4" t="s">
        <v>1035</v>
      </c>
      <c r="C18" s="4" t="s">
        <v>0</v>
      </c>
      <c r="D18" s="4" t="s">
        <v>0</v>
      </c>
      <c r="E18" s="4" t="s">
        <v>0</v>
      </c>
      <c r="F18" s="4" t="s">
        <v>0</v>
      </c>
      <c r="G18" s="9">
        <v>876</v>
      </c>
      <c r="H18" s="4" t="s">
        <v>0</v>
      </c>
      <c r="I18" s="9">
        <v>468.79</v>
      </c>
      <c r="J18" s="4" t="s">
        <v>0</v>
      </c>
      <c r="K18" s="9">
        <v>100</v>
      </c>
      <c r="L18" s="9">
        <v>0.01</v>
      </c>
      <c r="M18" s="4" t="s">
        <v>0</v>
      </c>
    </row>
    <row r="19" spans="1:13" ht="12.75" customHeight="1" x14ac:dyDescent="0.2">
      <c r="A19" s="10" t="s">
        <v>0</v>
      </c>
      <c r="B19" s="10" t="s">
        <v>1038</v>
      </c>
      <c r="C19" s="12">
        <v>8829517</v>
      </c>
      <c r="D19" s="10" t="s">
        <v>330</v>
      </c>
      <c r="E19" s="10" t="s">
        <v>510</v>
      </c>
      <c r="F19" s="10" t="s">
        <v>44</v>
      </c>
      <c r="G19" s="11">
        <v>534</v>
      </c>
      <c r="H19" s="11">
        <v>7900</v>
      </c>
      <c r="I19" s="11">
        <v>150.43</v>
      </c>
      <c r="J19" s="11">
        <v>0</v>
      </c>
      <c r="K19" s="11">
        <v>32.090000000000003</v>
      </c>
      <c r="L19" s="11">
        <v>0</v>
      </c>
      <c r="M19" s="10" t="s">
        <v>0</v>
      </c>
    </row>
    <row r="20" spans="1:13" ht="12.75" customHeight="1" x14ac:dyDescent="0.2">
      <c r="A20" s="10" t="s">
        <v>0</v>
      </c>
      <c r="B20" s="10" t="s">
        <v>1039</v>
      </c>
      <c r="C20" s="12">
        <v>8829525</v>
      </c>
      <c r="D20" s="10" t="s">
        <v>330</v>
      </c>
      <c r="E20" s="10" t="s">
        <v>510</v>
      </c>
      <c r="F20" s="10" t="s">
        <v>44</v>
      </c>
      <c r="G20" s="11">
        <v>342</v>
      </c>
      <c r="H20" s="11">
        <v>6300</v>
      </c>
      <c r="I20" s="11">
        <v>76.83</v>
      </c>
      <c r="J20" s="11">
        <v>0</v>
      </c>
      <c r="K20" s="11">
        <v>16.39</v>
      </c>
      <c r="L20" s="11">
        <v>0</v>
      </c>
      <c r="M20" s="10" t="s">
        <v>0</v>
      </c>
    </row>
    <row r="21" spans="1:13" ht="12.75" customHeight="1" x14ac:dyDescent="0.2">
      <c r="A21" s="10" t="s">
        <v>0</v>
      </c>
      <c r="B21" s="10" t="s">
        <v>1040</v>
      </c>
      <c r="C21" s="12">
        <v>8829533</v>
      </c>
      <c r="D21" s="10" t="s">
        <v>330</v>
      </c>
      <c r="E21" s="10" t="s">
        <v>510</v>
      </c>
      <c r="F21" s="10" t="s">
        <v>44</v>
      </c>
      <c r="G21" s="11">
        <v>65</v>
      </c>
      <c r="H21" s="11">
        <v>162000</v>
      </c>
      <c r="I21" s="11">
        <v>375.5</v>
      </c>
      <c r="J21" s="11">
        <v>0</v>
      </c>
      <c r="K21" s="11">
        <v>80.099999999999994</v>
      </c>
      <c r="L21" s="11">
        <v>0.01</v>
      </c>
      <c r="M21" s="10" t="s">
        <v>0</v>
      </c>
    </row>
    <row r="22" spans="1:13" ht="12.75" customHeight="1" x14ac:dyDescent="0.2">
      <c r="A22" s="10" t="s">
        <v>0</v>
      </c>
      <c r="B22" s="10" t="s">
        <v>1041</v>
      </c>
      <c r="C22" s="12">
        <v>8829541</v>
      </c>
      <c r="D22" s="10" t="s">
        <v>330</v>
      </c>
      <c r="E22" s="10" t="s">
        <v>510</v>
      </c>
      <c r="F22" s="10" t="s">
        <v>44</v>
      </c>
      <c r="G22" s="11">
        <v>-65</v>
      </c>
      <c r="H22" s="11">
        <v>57800</v>
      </c>
      <c r="I22" s="11">
        <v>-133.97</v>
      </c>
      <c r="J22" s="11">
        <v>0</v>
      </c>
      <c r="K22" s="11">
        <v>-28.58</v>
      </c>
      <c r="L22" s="11">
        <v>0</v>
      </c>
      <c r="M22" s="10" t="s">
        <v>0</v>
      </c>
    </row>
    <row r="23" spans="1:13" ht="12.75" customHeight="1" x14ac:dyDescent="0.2">
      <c r="A23" s="4" t="s">
        <v>0</v>
      </c>
      <c r="B23" s="4" t="s">
        <v>1042</v>
      </c>
      <c r="C23" s="4" t="s">
        <v>0</v>
      </c>
      <c r="D23" s="4" t="s">
        <v>0</v>
      </c>
      <c r="E23" s="4" t="s">
        <v>0</v>
      </c>
      <c r="F23" s="4" t="s">
        <v>0</v>
      </c>
      <c r="G23" s="9">
        <v>0</v>
      </c>
      <c r="H23" s="4" t="s">
        <v>0</v>
      </c>
      <c r="I23" s="9">
        <v>0</v>
      </c>
      <c r="J23" s="4" t="s">
        <v>0</v>
      </c>
      <c r="K23" s="9">
        <v>0</v>
      </c>
      <c r="L23" s="9">
        <v>0</v>
      </c>
      <c r="M23" s="4" t="s">
        <v>0</v>
      </c>
    </row>
    <row r="24" spans="1:13" ht="12.75" customHeight="1" x14ac:dyDescent="0.2">
      <c r="A24" s="4" t="s">
        <v>0</v>
      </c>
      <c r="B24" s="4" t="s">
        <v>1037</v>
      </c>
      <c r="C24" s="4" t="s">
        <v>0</v>
      </c>
      <c r="D24" s="4" t="s">
        <v>0</v>
      </c>
      <c r="E24" s="4" t="s">
        <v>0</v>
      </c>
      <c r="F24" s="4" t="s">
        <v>0</v>
      </c>
      <c r="G24" s="9">
        <v>0</v>
      </c>
      <c r="H24" s="4" t="s">
        <v>0</v>
      </c>
      <c r="I24" s="9">
        <v>0</v>
      </c>
      <c r="J24" s="4" t="s">
        <v>0</v>
      </c>
      <c r="K24" s="9">
        <v>0</v>
      </c>
      <c r="L24" s="9">
        <v>0</v>
      </c>
      <c r="M24" s="4" t="s">
        <v>0</v>
      </c>
    </row>
    <row r="25" spans="1:13" ht="12.75" customHeight="1" x14ac:dyDescent="0.2">
      <c r="A25" s="4" t="s">
        <v>0</v>
      </c>
      <c r="B25" s="4" t="s">
        <v>1043</v>
      </c>
      <c r="C25" s="4" t="s">
        <v>0</v>
      </c>
      <c r="D25" s="4" t="s">
        <v>0</v>
      </c>
      <c r="E25" s="4" t="s">
        <v>0</v>
      </c>
      <c r="F25" s="4" t="s">
        <v>0</v>
      </c>
      <c r="G25" s="9">
        <v>0</v>
      </c>
      <c r="H25" s="4" t="s">
        <v>0</v>
      </c>
      <c r="I25" s="9">
        <v>0</v>
      </c>
      <c r="J25" s="4" t="s">
        <v>0</v>
      </c>
      <c r="K25" s="9">
        <v>0</v>
      </c>
      <c r="L25" s="9">
        <v>0</v>
      </c>
      <c r="M25" s="4" t="s">
        <v>0</v>
      </c>
    </row>
    <row r="26" spans="1:13" ht="12.75" customHeight="1" x14ac:dyDescent="0.2">
      <c r="A26" s="4" t="s">
        <v>0</v>
      </c>
      <c r="B26" s="4" t="s">
        <v>882</v>
      </c>
      <c r="C26" s="4" t="s">
        <v>0</v>
      </c>
      <c r="D26" s="4" t="s">
        <v>0</v>
      </c>
      <c r="E26" s="4" t="s">
        <v>0</v>
      </c>
      <c r="F26" s="4" t="s">
        <v>0</v>
      </c>
      <c r="G26" s="9">
        <v>0</v>
      </c>
      <c r="H26" s="4" t="s">
        <v>0</v>
      </c>
      <c r="I26" s="9">
        <v>0</v>
      </c>
      <c r="J26" s="4" t="s">
        <v>0</v>
      </c>
      <c r="K26" s="9">
        <v>0</v>
      </c>
      <c r="L26" s="9">
        <v>0</v>
      </c>
      <c r="M26" s="4" t="s">
        <v>0</v>
      </c>
    </row>
    <row r="27" spans="1:13" ht="12.75" customHeight="1" x14ac:dyDescent="0.2">
      <c r="A27" s="7" t="s">
        <v>0</v>
      </c>
      <c r="B27" s="7" t="s">
        <v>105</v>
      </c>
      <c r="C27" s="7" t="s">
        <v>0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</row>
    <row r="28" spans="1:13" ht="12.75" customHeight="1" x14ac:dyDescent="0.2">
      <c r="A28" s="7" t="s">
        <v>0</v>
      </c>
      <c r="B28" s="7" t="s">
        <v>158</v>
      </c>
      <c r="C28" s="7" t="s">
        <v>0</v>
      </c>
      <c r="D28" s="7" t="s">
        <v>0</v>
      </c>
      <c r="E28" s="7" t="s">
        <v>0</v>
      </c>
      <c r="F28" s="7" t="s">
        <v>0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</row>
    <row r="29" spans="1:13" ht="12.75" customHeight="1" x14ac:dyDescent="0.2">
      <c r="A29" s="1" t="s">
        <v>517</v>
      </c>
      <c r="B29" s="1" t="s">
        <v>61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howOutlineSymbols="0"/>
    <pageSetUpPr fitToPage="1"/>
  </sheetPr>
  <dimension ref="A2:J2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0" customWidth="1"/>
    <col min="6" max="6" width="14" customWidth="1"/>
    <col min="7" max="7" width="10" customWidth="1"/>
    <col min="8" max="8" width="11" customWidth="1"/>
    <col min="9" max="9" width="10" customWidth="1"/>
    <col min="10" max="10" width="2" customWidth="1"/>
    <col min="11" max="22" width="8" customWidth="1"/>
  </cols>
  <sheetData>
    <row r="2" spans="1:10" ht="12.75" customHeight="1" x14ac:dyDescent="0.2">
      <c r="B2" s="1" t="s">
        <v>1</v>
      </c>
    </row>
    <row r="3" spans="1:10" ht="12.75" customHeight="1" x14ac:dyDescent="0.2">
      <c r="B3" s="1" t="s">
        <v>1</v>
      </c>
    </row>
    <row r="4" spans="1:10" ht="12.75" customHeight="1" x14ac:dyDescent="0.2">
      <c r="B4" s="1" t="s">
        <v>2</v>
      </c>
    </row>
    <row r="5" spans="1:10" ht="12.75" customHeight="1" x14ac:dyDescent="0.2">
      <c r="B5" s="1" t="s">
        <v>3</v>
      </c>
    </row>
    <row r="6" spans="1:10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</row>
    <row r="7" spans="1:10" ht="12.75" customHeight="1" x14ac:dyDescent="0.2">
      <c r="A7" s="2" t="s">
        <v>0</v>
      </c>
      <c r="B7" s="2" t="s">
        <v>1044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</row>
    <row r="8" spans="1:10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161</v>
      </c>
      <c r="F8" s="2" t="s">
        <v>68</v>
      </c>
      <c r="G8" s="2" t="s">
        <v>111</v>
      </c>
      <c r="H8" s="2" t="s">
        <v>112</v>
      </c>
      <c r="I8" s="2" t="s">
        <v>71</v>
      </c>
      <c r="J8" s="2" t="s">
        <v>0</v>
      </c>
    </row>
    <row r="9" spans="1:1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7</v>
      </c>
      <c r="J9" s="2" t="s">
        <v>0</v>
      </c>
    </row>
    <row r="10" spans="1:1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0</v>
      </c>
    </row>
    <row r="11" spans="1:10" ht="12.75" customHeight="1" x14ac:dyDescent="0.2">
      <c r="A11" s="7" t="s">
        <v>0</v>
      </c>
      <c r="B11" s="7" t="s">
        <v>1045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37</v>
      </c>
      <c r="H11" s="7" t="s">
        <v>0</v>
      </c>
      <c r="I11" s="8">
        <v>-8.74</v>
      </c>
      <c r="J11" s="7" t="s">
        <v>0</v>
      </c>
    </row>
    <row r="12" spans="1:10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4" t="s">
        <v>0</v>
      </c>
    </row>
    <row r="13" spans="1:10" ht="12.75" customHeight="1" x14ac:dyDescent="0.2">
      <c r="A13" s="4" t="s">
        <v>0</v>
      </c>
      <c r="B13" s="4" t="s">
        <v>103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37</v>
      </c>
      <c r="H13" s="4" t="s">
        <v>0</v>
      </c>
      <c r="I13" s="9">
        <v>-8.74</v>
      </c>
      <c r="J13" s="4" t="s">
        <v>0</v>
      </c>
    </row>
    <row r="14" spans="1:10" ht="12.75" customHeight="1" x14ac:dyDescent="0.2">
      <c r="A14" s="10" t="s">
        <v>0</v>
      </c>
      <c r="B14" s="10" t="s">
        <v>1046</v>
      </c>
      <c r="C14" s="12">
        <v>8826710</v>
      </c>
      <c r="D14" s="10" t="s">
        <v>330</v>
      </c>
      <c r="E14" s="10" t="s">
        <v>1047</v>
      </c>
      <c r="F14" s="10" t="s">
        <v>44</v>
      </c>
      <c r="G14" s="11">
        <v>39</v>
      </c>
      <c r="H14" s="11">
        <v>57115.51</v>
      </c>
      <c r="I14" s="11">
        <v>79.430000000000007</v>
      </c>
      <c r="J14" s="10" t="s">
        <v>0</v>
      </c>
    </row>
    <row r="15" spans="1:10" ht="12.75" customHeight="1" x14ac:dyDescent="0.2">
      <c r="A15" s="10" t="s">
        <v>0</v>
      </c>
      <c r="B15" s="10" t="s">
        <v>1048</v>
      </c>
      <c r="C15" s="12">
        <v>8826712</v>
      </c>
      <c r="D15" s="10" t="s">
        <v>330</v>
      </c>
      <c r="E15" s="10" t="s">
        <v>1047</v>
      </c>
      <c r="F15" s="10" t="s">
        <v>44</v>
      </c>
      <c r="G15" s="11">
        <v>36</v>
      </c>
      <c r="H15" s="11">
        <v>7097.19</v>
      </c>
      <c r="I15" s="11">
        <v>9.11</v>
      </c>
      <c r="J15" s="10" t="s">
        <v>0</v>
      </c>
    </row>
    <row r="16" spans="1:10" ht="12.75" customHeight="1" x14ac:dyDescent="0.2">
      <c r="A16" s="10" t="s">
        <v>0</v>
      </c>
      <c r="B16" s="10" t="s">
        <v>1049</v>
      </c>
      <c r="C16" s="12">
        <v>8829046</v>
      </c>
      <c r="D16" s="10" t="s">
        <v>1050</v>
      </c>
      <c r="E16" s="10" t="s">
        <v>1047</v>
      </c>
      <c r="F16" s="10" t="s">
        <v>44</v>
      </c>
      <c r="G16" s="11">
        <v>-18</v>
      </c>
      <c r="H16" s="11">
        <v>96879.99</v>
      </c>
      <c r="I16" s="11">
        <v>-62.18</v>
      </c>
      <c r="J16" s="10" t="s">
        <v>0</v>
      </c>
    </row>
    <row r="17" spans="1:10" ht="12.75" customHeight="1" x14ac:dyDescent="0.2">
      <c r="A17" s="10" t="s">
        <v>0</v>
      </c>
      <c r="B17" s="10" t="s">
        <v>1051</v>
      </c>
      <c r="C17" s="12">
        <v>8829251</v>
      </c>
      <c r="D17" s="10" t="s">
        <v>1050</v>
      </c>
      <c r="E17" s="10" t="s">
        <v>1047</v>
      </c>
      <c r="F17" s="10" t="s">
        <v>44</v>
      </c>
      <c r="G17" s="11">
        <v>-20</v>
      </c>
      <c r="H17" s="11">
        <v>49219.99</v>
      </c>
      <c r="I17" s="11">
        <v>-35.1</v>
      </c>
      <c r="J17" s="10" t="s">
        <v>0</v>
      </c>
    </row>
    <row r="18" spans="1:10" ht="12.75" customHeight="1" x14ac:dyDescent="0.2">
      <c r="A18" s="7" t="s">
        <v>0</v>
      </c>
      <c r="B18" s="7" t="s">
        <v>105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</row>
    <row r="19" spans="1:10" ht="12.75" customHeight="1" x14ac:dyDescent="0.2">
      <c r="A19" s="7" t="s">
        <v>0</v>
      </c>
      <c r="B19" s="7" t="s">
        <v>158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12.75" customHeight="1" x14ac:dyDescent="0.2">
      <c r="A20" s="1" t="s">
        <v>517</v>
      </c>
      <c r="B20" s="1" t="s">
        <v>61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howOutlineSymbols="0"/>
    <pageSetUpPr fitToPage="1"/>
  </sheetPr>
  <dimension ref="A2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1" width="14" customWidth="1"/>
    <col min="12" max="12" width="15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1052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63</v>
      </c>
      <c r="C8" s="2" t="s">
        <v>64</v>
      </c>
      <c r="D8" s="2" t="s">
        <v>1053</v>
      </c>
      <c r="E8" s="2" t="s">
        <v>66</v>
      </c>
      <c r="F8" s="2" t="s">
        <v>67</v>
      </c>
      <c r="G8" s="2" t="s">
        <v>109</v>
      </c>
      <c r="H8" s="2" t="s">
        <v>110</v>
      </c>
      <c r="I8" s="2" t="s">
        <v>68</v>
      </c>
      <c r="J8" s="2" t="s">
        <v>69</v>
      </c>
      <c r="K8" s="2" t="s">
        <v>70</v>
      </c>
      <c r="L8" s="2" t="s">
        <v>111</v>
      </c>
      <c r="M8" s="2" t="s">
        <v>112</v>
      </c>
      <c r="N8" s="2" t="s">
        <v>71</v>
      </c>
      <c r="O8" s="2" t="s">
        <v>114</v>
      </c>
      <c r="P8" s="2" t="s">
        <v>72</v>
      </c>
      <c r="Q8" s="2" t="s">
        <v>115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116</v>
      </c>
      <c r="I9" s="2" t="s">
        <v>0</v>
      </c>
      <c r="J9" s="2" t="s">
        <v>8</v>
      </c>
      <c r="K9" s="2" t="s">
        <v>8</v>
      </c>
      <c r="L9" s="2" t="s">
        <v>117</v>
      </c>
      <c r="M9" s="2" t="s">
        <v>118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0</v>
      </c>
    </row>
    <row r="11" spans="1:18" ht="12.75" customHeight="1" x14ac:dyDescent="0.2">
      <c r="A11" s="7" t="s">
        <v>0</v>
      </c>
      <c r="B11" s="7" t="s">
        <v>1054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3.3</v>
      </c>
      <c r="I11" s="7" t="s">
        <v>0</v>
      </c>
      <c r="J11" s="8">
        <v>0.62</v>
      </c>
      <c r="K11" s="8">
        <v>-0.11</v>
      </c>
      <c r="L11" s="8">
        <v>17984000</v>
      </c>
      <c r="M11" s="7" t="s">
        <v>0</v>
      </c>
      <c r="N11" s="8">
        <v>18942.55</v>
      </c>
      <c r="O11" s="7" t="s">
        <v>0</v>
      </c>
      <c r="P11" s="8">
        <v>100</v>
      </c>
      <c r="Q11" s="8">
        <v>0.52</v>
      </c>
      <c r="R11" s="7" t="s">
        <v>0</v>
      </c>
    </row>
    <row r="12" spans="1:18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3.3</v>
      </c>
      <c r="I12" s="4" t="s">
        <v>0</v>
      </c>
      <c r="J12" s="9">
        <v>0.62</v>
      </c>
      <c r="K12" s="9">
        <v>-0.11</v>
      </c>
      <c r="L12" s="9">
        <v>17984000</v>
      </c>
      <c r="M12" s="4" t="s">
        <v>0</v>
      </c>
      <c r="N12" s="9">
        <v>18942.55</v>
      </c>
      <c r="O12" s="4" t="s">
        <v>0</v>
      </c>
      <c r="P12" s="9">
        <v>100</v>
      </c>
      <c r="Q12" s="9">
        <v>0.52</v>
      </c>
      <c r="R12" s="4" t="s">
        <v>0</v>
      </c>
    </row>
    <row r="13" spans="1:18" ht="12.75" customHeight="1" x14ac:dyDescent="0.2">
      <c r="A13" s="4" t="s">
        <v>0</v>
      </c>
      <c r="B13" s="4" t="s">
        <v>1055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9">
        <v>0</v>
      </c>
      <c r="M13" s="4" t="s">
        <v>0</v>
      </c>
      <c r="N13" s="9">
        <v>0</v>
      </c>
      <c r="O13" s="4" t="s">
        <v>0</v>
      </c>
      <c r="P13" s="9">
        <v>0</v>
      </c>
      <c r="Q13" s="9">
        <v>0</v>
      </c>
      <c r="R13" s="4" t="s">
        <v>0</v>
      </c>
    </row>
    <row r="14" spans="1:18" ht="12.75" customHeight="1" x14ac:dyDescent="0.2">
      <c r="A14" s="4" t="s">
        <v>0</v>
      </c>
      <c r="B14" s="4" t="s">
        <v>1056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3.3</v>
      </c>
      <c r="I14" s="4" t="s">
        <v>0</v>
      </c>
      <c r="J14" s="9">
        <v>0.62</v>
      </c>
      <c r="K14" s="9">
        <v>-0.11</v>
      </c>
      <c r="L14" s="9">
        <v>17984000</v>
      </c>
      <c r="M14" s="4" t="s">
        <v>0</v>
      </c>
      <c r="N14" s="9">
        <v>18942.55</v>
      </c>
      <c r="O14" s="4" t="s">
        <v>0</v>
      </c>
      <c r="P14" s="9">
        <v>100</v>
      </c>
      <c r="Q14" s="9">
        <v>0.52</v>
      </c>
      <c r="R14" s="4" t="s">
        <v>0</v>
      </c>
    </row>
    <row r="15" spans="1:18" ht="12.75" customHeight="1" x14ac:dyDescent="0.2">
      <c r="A15" s="10" t="s">
        <v>0</v>
      </c>
      <c r="B15" s="10" t="s">
        <v>1057</v>
      </c>
      <c r="C15" s="12">
        <v>1142215</v>
      </c>
      <c r="D15" s="10" t="s">
        <v>1058</v>
      </c>
      <c r="E15" s="10" t="s">
        <v>169</v>
      </c>
      <c r="F15" s="10" t="s">
        <v>86</v>
      </c>
      <c r="G15" s="10" t="s">
        <v>0</v>
      </c>
      <c r="H15" s="11">
        <v>3.3</v>
      </c>
      <c r="I15" s="10" t="s">
        <v>87</v>
      </c>
      <c r="J15" s="11">
        <v>0.62</v>
      </c>
      <c r="K15" s="11">
        <v>-0.11</v>
      </c>
      <c r="L15" s="11">
        <v>17984000</v>
      </c>
      <c r="M15" s="11">
        <v>105.33</v>
      </c>
      <c r="N15" s="11">
        <v>18942.55</v>
      </c>
      <c r="O15" s="11">
        <v>0.38</v>
      </c>
      <c r="P15" s="11">
        <v>100</v>
      </c>
      <c r="Q15" s="11">
        <v>0.52</v>
      </c>
      <c r="R15" s="10" t="s">
        <v>0</v>
      </c>
    </row>
    <row r="16" spans="1:18" ht="12.75" customHeight="1" x14ac:dyDescent="0.2">
      <c r="A16" s="4" t="s">
        <v>0</v>
      </c>
      <c r="B16" s="4" t="s">
        <v>1059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9">
        <v>0</v>
      </c>
      <c r="I16" s="4" t="s">
        <v>0</v>
      </c>
      <c r="J16" s="9">
        <v>0</v>
      </c>
      <c r="K16" s="9">
        <v>0</v>
      </c>
      <c r="L16" s="9">
        <v>0</v>
      </c>
      <c r="M16" s="4" t="s">
        <v>0</v>
      </c>
      <c r="N16" s="9">
        <v>0</v>
      </c>
      <c r="O16" s="4" t="s">
        <v>0</v>
      </c>
      <c r="P16" s="9">
        <v>0</v>
      </c>
      <c r="Q16" s="9">
        <v>0</v>
      </c>
      <c r="R16" s="4" t="s">
        <v>0</v>
      </c>
    </row>
    <row r="17" spans="1:18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9">
        <v>0</v>
      </c>
      <c r="I17" s="4" t="s">
        <v>0</v>
      </c>
      <c r="J17" s="9">
        <v>0</v>
      </c>
      <c r="K17" s="9">
        <v>0</v>
      </c>
      <c r="L17" s="9">
        <v>0</v>
      </c>
      <c r="M17" s="4" t="s">
        <v>0</v>
      </c>
      <c r="N17" s="9">
        <v>0</v>
      </c>
      <c r="O17" s="4" t="s">
        <v>0</v>
      </c>
      <c r="P17" s="9">
        <v>0</v>
      </c>
      <c r="Q17" s="9">
        <v>0</v>
      </c>
      <c r="R17" s="4" t="s">
        <v>0</v>
      </c>
    </row>
    <row r="18" spans="1:18" ht="12.75" customHeight="1" x14ac:dyDescent="0.2">
      <c r="A18" s="4" t="s">
        <v>0</v>
      </c>
      <c r="B18" s="4" t="s">
        <v>1055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9">
        <v>0</v>
      </c>
      <c r="I18" s="4" t="s">
        <v>0</v>
      </c>
      <c r="J18" s="9">
        <v>0</v>
      </c>
      <c r="K18" s="9">
        <v>0</v>
      </c>
      <c r="L18" s="9">
        <v>0</v>
      </c>
      <c r="M18" s="4" t="s">
        <v>0</v>
      </c>
      <c r="N18" s="9">
        <v>0</v>
      </c>
      <c r="O18" s="4" t="s">
        <v>0</v>
      </c>
      <c r="P18" s="9">
        <v>0</v>
      </c>
      <c r="Q18" s="9">
        <v>0</v>
      </c>
      <c r="R18" s="4" t="s">
        <v>0</v>
      </c>
    </row>
    <row r="19" spans="1:18" ht="12.75" customHeight="1" x14ac:dyDescent="0.2">
      <c r="A19" s="4" t="s">
        <v>0</v>
      </c>
      <c r="B19" s="4" t="s">
        <v>1056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0</v>
      </c>
      <c r="I19" s="4" t="s">
        <v>0</v>
      </c>
      <c r="J19" s="9">
        <v>0</v>
      </c>
      <c r="K19" s="9">
        <v>0</v>
      </c>
      <c r="L19" s="9">
        <v>0</v>
      </c>
      <c r="M19" s="4" t="s">
        <v>0</v>
      </c>
      <c r="N19" s="9">
        <v>0</v>
      </c>
      <c r="O19" s="4" t="s">
        <v>0</v>
      </c>
      <c r="P19" s="9">
        <v>0</v>
      </c>
      <c r="Q19" s="9">
        <v>0</v>
      </c>
      <c r="R19" s="4" t="s">
        <v>0</v>
      </c>
    </row>
    <row r="20" spans="1:18" ht="12.75" customHeight="1" x14ac:dyDescent="0.2">
      <c r="A20" s="4" t="s">
        <v>0</v>
      </c>
      <c r="B20" s="4" t="s">
        <v>1060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9">
        <v>0</v>
      </c>
      <c r="I20" s="4" t="s">
        <v>0</v>
      </c>
      <c r="J20" s="9">
        <v>0</v>
      </c>
      <c r="K20" s="9">
        <v>0</v>
      </c>
      <c r="L20" s="9">
        <v>0</v>
      </c>
      <c r="M20" s="4" t="s">
        <v>0</v>
      </c>
      <c r="N20" s="9">
        <v>0</v>
      </c>
      <c r="O20" s="4" t="s">
        <v>0</v>
      </c>
      <c r="P20" s="9">
        <v>0</v>
      </c>
      <c r="Q20" s="9">
        <v>0</v>
      </c>
      <c r="R20" s="4" t="s">
        <v>0</v>
      </c>
    </row>
    <row r="21" spans="1:18" ht="12.75" customHeight="1" x14ac:dyDescent="0.2">
      <c r="A21" s="7" t="s">
        <v>0</v>
      </c>
      <c r="B21" s="7" t="s">
        <v>105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</row>
    <row r="22" spans="1:18" ht="12.75" customHeight="1" x14ac:dyDescent="0.2">
      <c r="A22" s="7" t="s">
        <v>0</v>
      </c>
      <c r="B22" s="7" t="s">
        <v>158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</row>
    <row r="23" spans="1:18" ht="12.75" customHeight="1" x14ac:dyDescent="0.2">
      <c r="A23" s="1" t="s">
        <v>517</v>
      </c>
      <c r="B23" s="1" t="s">
        <v>61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howOutlineSymbols="0"/>
    <pageSetUpPr fitToPage="1"/>
  </sheetPr>
  <dimension ref="A2:Q18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4" customWidth="1"/>
    <col min="11" max="11" width="10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1062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</row>
    <row r="8" spans="1:17" ht="12.75" customHeight="1" x14ac:dyDescent="0.2">
      <c r="A8" s="2" t="s">
        <v>0</v>
      </c>
      <c r="B8" s="2" t="s">
        <v>63</v>
      </c>
      <c r="C8" s="2" t="s">
        <v>64</v>
      </c>
      <c r="D8" s="2" t="s">
        <v>66</v>
      </c>
      <c r="E8" s="2" t="s">
        <v>67</v>
      </c>
      <c r="F8" s="2" t="s">
        <v>109</v>
      </c>
      <c r="G8" s="2" t="s">
        <v>110</v>
      </c>
      <c r="H8" s="2" t="s">
        <v>68</v>
      </c>
      <c r="I8" s="2" t="s">
        <v>69</v>
      </c>
      <c r="J8" s="2" t="s">
        <v>70</v>
      </c>
      <c r="K8" s="2" t="s">
        <v>111</v>
      </c>
      <c r="L8" s="2" t="s">
        <v>112</v>
      </c>
      <c r="M8" s="2" t="s">
        <v>5</v>
      </c>
      <c r="N8" s="2" t="s">
        <v>114</v>
      </c>
      <c r="O8" s="2" t="s">
        <v>72</v>
      </c>
      <c r="P8" s="2" t="s">
        <v>115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175</v>
      </c>
      <c r="G9" s="2" t="s">
        <v>116</v>
      </c>
      <c r="H9" s="2" t="s">
        <v>0</v>
      </c>
      <c r="I9" s="2" t="s">
        <v>8</v>
      </c>
      <c r="J9" s="2" t="s">
        <v>8</v>
      </c>
      <c r="K9" s="2" t="s">
        <v>117</v>
      </c>
      <c r="L9" s="2" t="s">
        <v>118</v>
      </c>
      <c r="M9" s="2" t="s">
        <v>7</v>
      </c>
      <c r="N9" s="2" t="s">
        <v>8</v>
      </c>
      <c r="O9" s="2" t="s">
        <v>8</v>
      </c>
      <c r="P9" s="2" t="s">
        <v>8</v>
      </c>
      <c r="Q9" s="2" t="s">
        <v>0</v>
      </c>
    </row>
    <row r="10" spans="1:17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0</v>
      </c>
    </row>
    <row r="11" spans="1:17" ht="12.75" customHeight="1" x14ac:dyDescent="0.2">
      <c r="A11" s="7" t="s">
        <v>0</v>
      </c>
      <c r="B11" s="7" t="s">
        <v>1063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0</v>
      </c>
      <c r="H11" s="7" t="s">
        <v>0</v>
      </c>
      <c r="I11" s="8">
        <v>0</v>
      </c>
      <c r="J11" s="8">
        <v>0</v>
      </c>
      <c r="K11" s="8">
        <v>0</v>
      </c>
      <c r="L11" s="7" t="s">
        <v>0</v>
      </c>
      <c r="M11" s="8">
        <v>0</v>
      </c>
      <c r="N11" s="7" t="s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9">
        <v>0</v>
      </c>
      <c r="K12" s="9">
        <v>0</v>
      </c>
      <c r="L12" s="4" t="s">
        <v>0</v>
      </c>
      <c r="M12" s="9">
        <v>0</v>
      </c>
      <c r="N12" s="4" t="s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103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0</v>
      </c>
      <c r="H13" s="4" t="s">
        <v>0</v>
      </c>
      <c r="I13" s="9">
        <v>0</v>
      </c>
      <c r="J13" s="9">
        <v>0</v>
      </c>
      <c r="K13" s="9">
        <v>0</v>
      </c>
      <c r="L13" s="4" t="s">
        <v>0</v>
      </c>
      <c r="M13" s="9">
        <v>0</v>
      </c>
      <c r="N13" s="4" t="s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156</v>
      </c>
      <c r="C14" s="4" t="s">
        <v>0</v>
      </c>
      <c r="D14" s="4" t="s">
        <v>0</v>
      </c>
      <c r="E14" s="4" t="s">
        <v>0</v>
      </c>
      <c r="F14" s="4" t="s">
        <v>0</v>
      </c>
      <c r="G14" s="9">
        <v>0</v>
      </c>
      <c r="H14" s="4" t="s">
        <v>0</v>
      </c>
      <c r="I14" s="9">
        <v>0</v>
      </c>
      <c r="J14" s="9">
        <v>0</v>
      </c>
      <c r="K14" s="9">
        <v>0</v>
      </c>
      <c r="L14" s="4" t="s">
        <v>0</v>
      </c>
      <c r="M14" s="9">
        <v>0</v>
      </c>
      <c r="N14" s="4" t="s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1064</v>
      </c>
      <c r="C15" s="4" t="s">
        <v>0</v>
      </c>
      <c r="D15" s="4" t="s">
        <v>0</v>
      </c>
      <c r="E15" s="4" t="s">
        <v>0</v>
      </c>
      <c r="F15" s="4" t="s">
        <v>0</v>
      </c>
      <c r="G15" s="9">
        <v>0</v>
      </c>
      <c r="H15" s="4" t="s">
        <v>0</v>
      </c>
      <c r="I15" s="9">
        <v>0</v>
      </c>
      <c r="J15" s="9">
        <v>0</v>
      </c>
      <c r="K15" s="9">
        <v>0</v>
      </c>
      <c r="L15" s="4" t="s">
        <v>0</v>
      </c>
      <c r="M15" s="9">
        <v>0</v>
      </c>
      <c r="N15" s="4" t="s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105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7" t="s">
        <v>0</v>
      </c>
      <c r="B17" s="7" t="s">
        <v>158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</row>
    <row r="18" spans="1:17" ht="12.75" customHeight="1" x14ac:dyDescent="0.2">
      <c r="A18" s="1" t="s">
        <v>517</v>
      </c>
      <c r="B18" s="1" t="s">
        <v>61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howOutlineSymbols="0"/>
    <pageSetUpPr fitToPage="1"/>
  </sheetPr>
  <dimension ref="A2:T22"/>
  <sheetViews>
    <sheetView rightToLeft="1" workbookViewId="0"/>
  </sheetViews>
  <sheetFormatPr defaultRowHeight="14.25" x14ac:dyDescent="0.2"/>
  <cols>
    <col min="1" max="1" width="2" customWidth="1"/>
    <col min="2" max="2" width="43" customWidth="1"/>
    <col min="3" max="4" width="11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4" customWidth="1"/>
    <col min="14" max="14" width="10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1</v>
      </c>
    </row>
    <row r="4" spans="1:20" ht="12.75" customHeight="1" x14ac:dyDescent="0.2">
      <c r="B4" s="1" t="s">
        <v>2</v>
      </c>
    </row>
    <row r="5" spans="1:20" ht="12.75" customHeight="1" x14ac:dyDescent="0.2">
      <c r="B5" s="1" t="s">
        <v>3</v>
      </c>
    </row>
    <row r="6" spans="1:20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1065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63</v>
      </c>
      <c r="C8" s="2" t="s">
        <v>64</v>
      </c>
      <c r="D8" s="2" t="s">
        <v>160</v>
      </c>
      <c r="E8" s="2" t="s">
        <v>65</v>
      </c>
      <c r="F8" s="2" t="s">
        <v>161</v>
      </c>
      <c r="G8" s="2" t="s">
        <v>66</v>
      </c>
      <c r="H8" s="2" t="s">
        <v>67</v>
      </c>
      <c r="I8" s="2" t="s">
        <v>109</v>
      </c>
      <c r="J8" s="2" t="s">
        <v>110</v>
      </c>
      <c r="K8" s="2" t="s">
        <v>68</v>
      </c>
      <c r="L8" s="2" t="s">
        <v>69</v>
      </c>
      <c r="M8" s="2" t="s">
        <v>70</v>
      </c>
      <c r="N8" s="2" t="s">
        <v>111</v>
      </c>
      <c r="O8" s="2" t="s">
        <v>112</v>
      </c>
      <c r="P8" s="2" t="s">
        <v>5</v>
      </c>
      <c r="Q8" s="2" t="s">
        <v>114</v>
      </c>
      <c r="R8" s="2" t="s">
        <v>72</v>
      </c>
      <c r="S8" s="2" t="s">
        <v>115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175</v>
      </c>
      <c r="J9" s="2" t="s">
        <v>116</v>
      </c>
      <c r="K9" s="2" t="s">
        <v>0</v>
      </c>
      <c r="L9" s="2" t="s">
        <v>8</v>
      </c>
      <c r="M9" s="2" t="s">
        <v>8</v>
      </c>
      <c r="N9" s="2" t="s">
        <v>117</v>
      </c>
      <c r="O9" s="2" t="s">
        <v>118</v>
      </c>
      <c r="P9" s="2" t="s">
        <v>7</v>
      </c>
      <c r="Q9" s="2" t="s">
        <v>8</v>
      </c>
      <c r="R9" s="2" t="s">
        <v>8</v>
      </c>
      <c r="S9" s="2" t="s">
        <v>8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162</v>
      </c>
      <c r="T10" s="2" t="s">
        <v>0</v>
      </c>
    </row>
    <row r="11" spans="1:20" ht="12.75" customHeight="1" x14ac:dyDescent="0.2">
      <c r="A11" s="7" t="s">
        <v>0</v>
      </c>
      <c r="B11" s="7" t="s">
        <v>165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0</v>
      </c>
      <c r="K11" s="7" t="s">
        <v>0</v>
      </c>
      <c r="L11" s="8">
        <v>0</v>
      </c>
      <c r="M11" s="8">
        <v>0</v>
      </c>
      <c r="N11" s="8">
        <v>0</v>
      </c>
      <c r="O11" s="7" t="s">
        <v>0</v>
      </c>
      <c r="P11" s="8">
        <v>0</v>
      </c>
      <c r="Q11" s="7" t="s">
        <v>0</v>
      </c>
      <c r="R11" s="8">
        <v>0</v>
      </c>
      <c r="S11" s="8">
        <v>0</v>
      </c>
      <c r="T11" s="7" t="s">
        <v>0</v>
      </c>
    </row>
    <row r="12" spans="1:20" ht="12.75" customHeight="1" x14ac:dyDescent="0.2">
      <c r="A12" s="4" t="s">
        <v>0</v>
      </c>
      <c r="B12" s="4" t="s">
        <v>1066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0</v>
      </c>
      <c r="K12" s="4" t="s">
        <v>0</v>
      </c>
      <c r="L12" s="9">
        <v>0</v>
      </c>
      <c r="M12" s="9">
        <v>0</v>
      </c>
      <c r="N12" s="9">
        <v>0</v>
      </c>
      <c r="O12" s="4" t="s">
        <v>0</v>
      </c>
      <c r="P12" s="9">
        <v>0</v>
      </c>
      <c r="Q12" s="4" t="s">
        <v>0</v>
      </c>
      <c r="R12" s="9">
        <v>0</v>
      </c>
      <c r="S12" s="9">
        <v>0</v>
      </c>
      <c r="T12" s="4" t="s">
        <v>0</v>
      </c>
    </row>
    <row r="13" spans="1:20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0</v>
      </c>
      <c r="K13" s="4" t="s">
        <v>0</v>
      </c>
      <c r="L13" s="9">
        <v>0</v>
      </c>
      <c r="M13" s="9">
        <v>0</v>
      </c>
      <c r="N13" s="9">
        <v>0</v>
      </c>
      <c r="O13" s="4" t="s">
        <v>0</v>
      </c>
      <c r="P13" s="9">
        <v>0</v>
      </c>
      <c r="Q13" s="4" t="s">
        <v>0</v>
      </c>
      <c r="R13" s="9">
        <v>0</v>
      </c>
      <c r="S13" s="9">
        <v>0</v>
      </c>
      <c r="T13" s="4" t="s">
        <v>0</v>
      </c>
    </row>
    <row r="14" spans="1:20" ht="12.75" customHeight="1" x14ac:dyDescent="0.2">
      <c r="A14" s="4" t="s">
        <v>0</v>
      </c>
      <c r="B14" s="4" t="s">
        <v>1067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9">
        <v>0</v>
      </c>
      <c r="K14" s="4" t="s">
        <v>0</v>
      </c>
      <c r="L14" s="9">
        <v>0</v>
      </c>
      <c r="M14" s="9">
        <v>0</v>
      </c>
      <c r="N14" s="9">
        <v>0</v>
      </c>
      <c r="O14" s="4" t="s">
        <v>0</v>
      </c>
      <c r="P14" s="9">
        <v>0</v>
      </c>
      <c r="Q14" s="4" t="s">
        <v>0</v>
      </c>
      <c r="R14" s="9">
        <v>0</v>
      </c>
      <c r="S14" s="9">
        <v>0</v>
      </c>
      <c r="T14" s="4" t="s">
        <v>0</v>
      </c>
    </row>
    <row r="15" spans="1:20" ht="12.75" customHeight="1" x14ac:dyDescent="0.2">
      <c r="A15" s="4" t="s">
        <v>0</v>
      </c>
      <c r="B15" s="4" t="s">
        <v>1068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9">
        <v>0</v>
      </c>
      <c r="K15" s="4" t="s">
        <v>0</v>
      </c>
      <c r="L15" s="9">
        <v>0</v>
      </c>
      <c r="M15" s="9">
        <v>0</v>
      </c>
      <c r="N15" s="9">
        <v>0</v>
      </c>
      <c r="O15" s="4" t="s">
        <v>0</v>
      </c>
      <c r="P15" s="9">
        <v>0</v>
      </c>
      <c r="Q15" s="4" t="s">
        <v>0</v>
      </c>
      <c r="R15" s="9">
        <v>0</v>
      </c>
      <c r="S15" s="9">
        <v>0</v>
      </c>
      <c r="T15" s="4" t="s">
        <v>0</v>
      </c>
    </row>
    <row r="16" spans="1:20" ht="12.75" customHeight="1" x14ac:dyDescent="0.2">
      <c r="A16" s="4" t="s">
        <v>0</v>
      </c>
      <c r="B16" s="4" t="s">
        <v>882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</row>
    <row r="17" spans="1:20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9">
        <v>0</v>
      </c>
      <c r="K17" s="4" t="s">
        <v>0</v>
      </c>
      <c r="L17" s="9">
        <v>0</v>
      </c>
      <c r="M17" s="9">
        <v>0</v>
      </c>
      <c r="N17" s="9">
        <v>0</v>
      </c>
      <c r="O17" s="4" t="s">
        <v>0</v>
      </c>
      <c r="P17" s="9">
        <v>0</v>
      </c>
      <c r="Q17" s="4" t="s">
        <v>0</v>
      </c>
      <c r="R17" s="9">
        <v>0</v>
      </c>
      <c r="S17" s="9">
        <v>0</v>
      </c>
      <c r="T17" s="4" t="s">
        <v>0</v>
      </c>
    </row>
    <row r="18" spans="1:20" ht="12.75" customHeight="1" x14ac:dyDescent="0.2">
      <c r="A18" s="4" t="s">
        <v>0</v>
      </c>
      <c r="B18" s="4" t="s">
        <v>1069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9">
        <v>0</v>
      </c>
      <c r="K18" s="4" t="s">
        <v>0</v>
      </c>
      <c r="L18" s="9">
        <v>0</v>
      </c>
      <c r="M18" s="9">
        <v>0</v>
      </c>
      <c r="N18" s="9">
        <v>0</v>
      </c>
      <c r="O18" s="4" t="s">
        <v>0</v>
      </c>
      <c r="P18" s="9">
        <v>0</v>
      </c>
      <c r="Q18" s="4" t="s">
        <v>0</v>
      </c>
      <c r="R18" s="9">
        <v>0</v>
      </c>
      <c r="S18" s="9">
        <v>0</v>
      </c>
      <c r="T18" s="4" t="s">
        <v>0</v>
      </c>
    </row>
    <row r="19" spans="1:20" ht="12.75" customHeight="1" x14ac:dyDescent="0.2">
      <c r="A19" s="4" t="s">
        <v>0</v>
      </c>
      <c r="B19" s="4" t="s">
        <v>1070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9">
        <v>0</v>
      </c>
      <c r="K19" s="4" t="s">
        <v>0</v>
      </c>
      <c r="L19" s="9">
        <v>0</v>
      </c>
      <c r="M19" s="9">
        <v>0</v>
      </c>
      <c r="N19" s="9">
        <v>0</v>
      </c>
      <c r="O19" s="4" t="s">
        <v>0</v>
      </c>
      <c r="P19" s="9">
        <v>0</v>
      </c>
      <c r="Q19" s="4" t="s">
        <v>0</v>
      </c>
      <c r="R19" s="9">
        <v>0</v>
      </c>
      <c r="S19" s="9">
        <v>0</v>
      </c>
      <c r="T19" s="4" t="s">
        <v>0</v>
      </c>
    </row>
    <row r="20" spans="1:20" ht="12.75" customHeight="1" x14ac:dyDescent="0.2">
      <c r="A20" s="7" t="s">
        <v>0</v>
      </c>
      <c r="B20" s="7" t="s">
        <v>105</v>
      </c>
      <c r="C20" s="7" t="s">
        <v>0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</row>
    <row r="21" spans="1:20" ht="12.75" customHeight="1" x14ac:dyDescent="0.2">
      <c r="A21" s="7" t="s">
        <v>0</v>
      </c>
      <c r="B21" s="7" t="s">
        <v>158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</row>
    <row r="22" spans="1:20" ht="12.75" customHeight="1" x14ac:dyDescent="0.2">
      <c r="A22" s="1" t="s">
        <v>517</v>
      </c>
      <c r="B22" s="1" t="s">
        <v>61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howOutlineSymbols="0"/>
    <pageSetUpPr fitToPage="1"/>
  </sheetPr>
  <dimension ref="A2:T40"/>
  <sheetViews>
    <sheetView rightToLeft="1" workbookViewId="0"/>
  </sheetViews>
  <sheetFormatPr defaultRowHeight="14.25" x14ac:dyDescent="0.2"/>
  <cols>
    <col min="1" max="1" width="2" customWidth="1"/>
    <col min="2" max="2" width="38" customWidth="1"/>
    <col min="3" max="3" width="12" customWidth="1"/>
    <col min="4" max="4" width="11" customWidth="1"/>
    <col min="5" max="5" width="12" customWidth="1"/>
    <col min="6" max="6" width="17" customWidth="1"/>
    <col min="7" max="8" width="11" customWidth="1"/>
    <col min="9" max="9" width="13" customWidth="1"/>
    <col min="10" max="10" width="6" customWidth="1"/>
    <col min="11" max="11" width="14" customWidth="1"/>
    <col min="12" max="12" width="13" customWidth="1"/>
    <col min="13" max="13" width="14" customWidth="1"/>
    <col min="14" max="14" width="15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1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1</v>
      </c>
    </row>
    <row r="4" spans="1:20" ht="12.75" customHeight="1" x14ac:dyDescent="0.2">
      <c r="B4" s="1" t="s">
        <v>2</v>
      </c>
    </row>
    <row r="5" spans="1:20" ht="12.75" customHeight="1" x14ac:dyDescent="0.2">
      <c r="B5" s="1" t="s">
        <v>3</v>
      </c>
    </row>
    <row r="6" spans="1:20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1071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63</v>
      </c>
      <c r="C8" s="2" t="s">
        <v>64</v>
      </c>
      <c r="D8" s="2" t="s">
        <v>160</v>
      </c>
      <c r="E8" s="2" t="s">
        <v>65</v>
      </c>
      <c r="F8" s="2" t="s">
        <v>161</v>
      </c>
      <c r="G8" s="2" t="s">
        <v>66</v>
      </c>
      <c r="H8" s="2" t="s">
        <v>67</v>
      </c>
      <c r="I8" s="2" t="s">
        <v>109</v>
      </c>
      <c r="J8" s="2" t="s">
        <v>110</v>
      </c>
      <c r="K8" s="2" t="s">
        <v>68</v>
      </c>
      <c r="L8" s="2" t="s">
        <v>69</v>
      </c>
      <c r="M8" s="2" t="s">
        <v>70</v>
      </c>
      <c r="N8" s="2" t="s">
        <v>111</v>
      </c>
      <c r="O8" s="2" t="s">
        <v>112</v>
      </c>
      <c r="P8" s="2" t="s">
        <v>5</v>
      </c>
      <c r="Q8" s="2" t="s">
        <v>114</v>
      </c>
      <c r="R8" s="2" t="s">
        <v>72</v>
      </c>
      <c r="S8" s="2" t="s">
        <v>115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116</v>
      </c>
      <c r="K9" s="2" t="s">
        <v>0</v>
      </c>
      <c r="L9" s="2" t="s">
        <v>8</v>
      </c>
      <c r="M9" s="2" t="s">
        <v>8</v>
      </c>
      <c r="N9" s="2" t="s">
        <v>117</v>
      </c>
      <c r="O9" s="2" t="s">
        <v>118</v>
      </c>
      <c r="P9" s="2" t="s">
        <v>7</v>
      </c>
      <c r="Q9" s="2" t="s">
        <v>8</v>
      </c>
      <c r="R9" s="2" t="s">
        <v>8</v>
      </c>
      <c r="S9" s="2" t="s">
        <v>8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162</v>
      </c>
      <c r="T10" s="2" t="s">
        <v>0</v>
      </c>
    </row>
    <row r="11" spans="1:20" ht="12.75" customHeight="1" x14ac:dyDescent="0.2">
      <c r="A11" s="7" t="s">
        <v>0</v>
      </c>
      <c r="B11" s="7" t="s">
        <v>177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1.89</v>
      </c>
      <c r="K11" s="7" t="s">
        <v>0</v>
      </c>
      <c r="L11" s="8">
        <v>4.62</v>
      </c>
      <c r="M11" s="8">
        <v>2.63</v>
      </c>
      <c r="N11" s="8">
        <v>33203403.32</v>
      </c>
      <c r="O11" s="7" t="s">
        <v>0</v>
      </c>
      <c r="P11" s="8">
        <v>37768.339999999997</v>
      </c>
      <c r="Q11" s="7" t="s">
        <v>0</v>
      </c>
      <c r="R11" s="8">
        <v>100</v>
      </c>
      <c r="S11" s="8">
        <v>1.04</v>
      </c>
      <c r="T11" s="7" t="s">
        <v>0</v>
      </c>
    </row>
    <row r="12" spans="1:20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1.89</v>
      </c>
      <c r="K12" s="4" t="s">
        <v>0</v>
      </c>
      <c r="L12" s="9">
        <v>4.62</v>
      </c>
      <c r="M12" s="9">
        <v>2.63</v>
      </c>
      <c r="N12" s="9">
        <v>33203403.32</v>
      </c>
      <c r="O12" s="4" t="s">
        <v>0</v>
      </c>
      <c r="P12" s="9">
        <v>37768.339999999997</v>
      </c>
      <c r="Q12" s="4" t="s">
        <v>0</v>
      </c>
      <c r="R12" s="9">
        <v>100</v>
      </c>
      <c r="S12" s="9">
        <v>1.04</v>
      </c>
      <c r="T12" s="4" t="s">
        <v>0</v>
      </c>
    </row>
    <row r="13" spans="1:20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2.0099999999999998</v>
      </c>
      <c r="K13" s="4" t="s">
        <v>0</v>
      </c>
      <c r="L13" s="9">
        <v>5.62</v>
      </c>
      <c r="M13" s="9">
        <v>3.02</v>
      </c>
      <c r="N13" s="9">
        <v>26577895.370000001</v>
      </c>
      <c r="O13" s="4" t="s">
        <v>0</v>
      </c>
      <c r="P13" s="9">
        <v>29782.59</v>
      </c>
      <c r="Q13" s="4" t="s">
        <v>0</v>
      </c>
      <c r="R13" s="9">
        <v>78.86</v>
      </c>
      <c r="S13" s="9">
        <v>0.82</v>
      </c>
      <c r="T13" s="4" t="s">
        <v>0</v>
      </c>
    </row>
    <row r="14" spans="1:20" ht="12.75" customHeight="1" x14ac:dyDescent="0.2">
      <c r="A14" s="10" t="s">
        <v>0</v>
      </c>
      <c r="B14" s="10" t="s">
        <v>1072</v>
      </c>
      <c r="C14" s="12">
        <v>160010443</v>
      </c>
      <c r="D14" s="10" t="s">
        <v>0</v>
      </c>
      <c r="E14" s="12">
        <v>520000472</v>
      </c>
      <c r="F14" s="10" t="s">
        <v>269</v>
      </c>
      <c r="G14" s="10" t="s">
        <v>89</v>
      </c>
      <c r="H14" s="10" t="s">
        <v>86</v>
      </c>
      <c r="I14" s="10" t="s">
        <v>1073</v>
      </c>
      <c r="J14" s="11">
        <v>0.93</v>
      </c>
      <c r="K14" s="10" t="s">
        <v>87</v>
      </c>
      <c r="L14" s="11">
        <v>4.5999999999999996</v>
      </c>
      <c r="M14" s="11">
        <v>0.06</v>
      </c>
      <c r="N14" s="11">
        <v>500000</v>
      </c>
      <c r="O14" s="11">
        <v>308.63</v>
      </c>
      <c r="P14" s="11">
        <v>1543.15</v>
      </c>
      <c r="Q14" s="11">
        <v>0.5</v>
      </c>
      <c r="R14" s="11">
        <v>4.09</v>
      </c>
      <c r="S14" s="11">
        <v>0.04</v>
      </c>
      <c r="T14" s="10" t="s">
        <v>0</v>
      </c>
    </row>
    <row r="15" spans="1:20" ht="12.75" customHeight="1" x14ac:dyDescent="0.2">
      <c r="A15" s="10" t="s">
        <v>0</v>
      </c>
      <c r="B15" s="10" t="s">
        <v>1074</v>
      </c>
      <c r="C15" s="12">
        <v>164017642</v>
      </c>
      <c r="D15" s="10" t="s">
        <v>0</v>
      </c>
      <c r="E15" s="12">
        <v>520018078</v>
      </c>
      <c r="F15" s="10" t="s">
        <v>179</v>
      </c>
      <c r="G15" s="10" t="s">
        <v>89</v>
      </c>
      <c r="H15" s="10" t="s">
        <v>86</v>
      </c>
      <c r="I15" s="10" t="s">
        <v>1073</v>
      </c>
      <c r="J15" s="11">
        <v>3.81</v>
      </c>
      <c r="K15" s="10" t="s">
        <v>87</v>
      </c>
      <c r="L15" s="11">
        <v>6.6</v>
      </c>
      <c r="M15" s="11">
        <v>-0.06</v>
      </c>
      <c r="N15" s="11">
        <v>1200000</v>
      </c>
      <c r="O15" s="11">
        <v>161.46</v>
      </c>
      <c r="P15" s="11">
        <v>1937.52</v>
      </c>
      <c r="Q15" s="11">
        <v>3.53</v>
      </c>
      <c r="R15" s="11">
        <v>5.13</v>
      </c>
      <c r="S15" s="11">
        <v>0.05</v>
      </c>
      <c r="T15" s="10" t="s">
        <v>0</v>
      </c>
    </row>
    <row r="16" spans="1:20" ht="12.75" customHeight="1" x14ac:dyDescent="0.2">
      <c r="A16" s="10" t="s">
        <v>0</v>
      </c>
      <c r="B16" s="10" t="s">
        <v>1075</v>
      </c>
      <c r="C16" s="12">
        <v>6000129</v>
      </c>
      <c r="D16" s="10" t="s">
        <v>0</v>
      </c>
      <c r="E16" s="12">
        <v>520000472</v>
      </c>
      <c r="F16" s="10" t="s">
        <v>269</v>
      </c>
      <c r="G16" s="10" t="s">
        <v>226</v>
      </c>
      <c r="H16" s="10" t="s">
        <v>195</v>
      </c>
      <c r="I16" s="10" t="s">
        <v>1076</v>
      </c>
      <c r="J16" s="11">
        <v>2.16</v>
      </c>
      <c r="K16" s="10" t="s">
        <v>87</v>
      </c>
      <c r="L16" s="11">
        <v>6</v>
      </c>
      <c r="M16" s="11">
        <v>0.16</v>
      </c>
      <c r="N16" s="11">
        <v>6941000</v>
      </c>
      <c r="O16" s="11">
        <v>124.32</v>
      </c>
      <c r="P16" s="11">
        <v>8629.0499999999993</v>
      </c>
      <c r="Q16" s="11">
        <v>0.19</v>
      </c>
      <c r="R16" s="11">
        <v>22.85</v>
      </c>
      <c r="S16" s="11">
        <v>0.24</v>
      </c>
      <c r="T16" s="10" t="s">
        <v>1077</v>
      </c>
    </row>
    <row r="17" spans="1:20" ht="12.75" customHeight="1" x14ac:dyDescent="0.2">
      <c r="A17" s="10" t="s">
        <v>0</v>
      </c>
      <c r="B17" s="10" t="s">
        <v>1078</v>
      </c>
      <c r="C17" s="12">
        <v>1153071</v>
      </c>
      <c r="D17" s="10" t="s">
        <v>0</v>
      </c>
      <c r="E17" s="12">
        <v>513893123</v>
      </c>
      <c r="F17" s="10" t="s">
        <v>330</v>
      </c>
      <c r="G17" s="10" t="s">
        <v>205</v>
      </c>
      <c r="H17" s="10" t="s">
        <v>86</v>
      </c>
      <c r="I17" s="10" t="s">
        <v>1079</v>
      </c>
      <c r="J17" s="11">
        <v>1.97</v>
      </c>
      <c r="K17" s="10" t="s">
        <v>87</v>
      </c>
      <c r="L17" s="11">
        <v>2.95</v>
      </c>
      <c r="M17" s="11">
        <v>2.1800000000000002</v>
      </c>
      <c r="N17" s="11">
        <v>2455322.61</v>
      </c>
      <c r="O17" s="11">
        <v>103.12</v>
      </c>
      <c r="P17" s="11">
        <v>2531.9299999999998</v>
      </c>
      <c r="Q17" s="11">
        <v>1.0900000000000001</v>
      </c>
      <c r="R17" s="11">
        <v>6.7</v>
      </c>
      <c r="S17" s="11">
        <v>7.0000000000000007E-2</v>
      </c>
      <c r="T17" s="10" t="s">
        <v>0</v>
      </c>
    </row>
    <row r="18" spans="1:20" ht="12.75" customHeight="1" x14ac:dyDescent="0.2">
      <c r="A18" s="10" t="s">
        <v>0</v>
      </c>
      <c r="B18" s="10" t="s">
        <v>1080</v>
      </c>
      <c r="C18" s="12">
        <v>1097997</v>
      </c>
      <c r="D18" s="10" t="s">
        <v>0</v>
      </c>
      <c r="E18" s="12">
        <v>513102384</v>
      </c>
      <c r="F18" s="10" t="s">
        <v>269</v>
      </c>
      <c r="G18" s="10" t="s">
        <v>242</v>
      </c>
      <c r="H18" s="10" t="s">
        <v>86</v>
      </c>
      <c r="I18" s="10" t="s">
        <v>1081</v>
      </c>
      <c r="J18" s="11">
        <v>2.98</v>
      </c>
      <c r="K18" s="10" t="s">
        <v>87</v>
      </c>
      <c r="L18" s="11">
        <v>7.75</v>
      </c>
      <c r="M18" s="11">
        <v>-0.18</v>
      </c>
      <c r="N18" s="11">
        <v>1185530.74</v>
      </c>
      <c r="O18" s="11">
        <v>159.02000000000001</v>
      </c>
      <c r="P18" s="11">
        <v>1885.23</v>
      </c>
      <c r="Q18" s="11">
        <v>0.53</v>
      </c>
      <c r="R18" s="11">
        <v>4.99</v>
      </c>
      <c r="S18" s="11">
        <v>0.05</v>
      </c>
      <c r="T18" s="10" t="s">
        <v>1082</v>
      </c>
    </row>
    <row r="19" spans="1:20" ht="12.75" customHeight="1" x14ac:dyDescent="0.2">
      <c r="A19" s="10" t="s">
        <v>0</v>
      </c>
      <c r="B19" s="10" t="s">
        <v>1083</v>
      </c>
      <c r="C19" s="12">
        <v>1154798</v>
      </c>
      <c r="D19" s="10" t="s">
        <v>0</v>
      </c>
      <c r="E19" s="12">
        <v>513893123</v>
      </c>
      <c r="F19" s="10" t="s">
        <v>330</v>
      </c>
      <c r="G19" s="10" t="s">
        <v>238</v>
      </c>
      <c r="H19" s="10" t="s">
        <v>195</v>
      </c>
      <c r="I19" s="10" t="s">
        <v>1084</v>
      </c>
      <c r="J19" s="11">
        <v>2.65</v>
      </c>
      <c r="K19" s="10" t="s">
        <v>87</v>
      </c>
      <c r="L19" s="11">
        <v>2.5</v>
      </c>
      <c r="M19" s="11">
        <v>2.12</v>
      </c>
      <c r="N19" s="11">
        <v>2637811.66</v>
      </c>
      <c r="O19" s="11">
        <v>102.58</v>
      </c>
      <c r="P19" s="11">
        <v>2705.87</v>
      </c>
      <c r="Q19" s="11">
        <v>0.63</v>
      </c>
      <c r="R19" s="11">
        <v>7.16</v>
      </c>
      <c r="S19" s="11">
        <v>7.0000000000000007E-2</v>
      </c>
      <c r="T19" s="10" t="s">
        <v>0</v>
      </c>
    </row>
    <row r="20" spans="1:20" ht="12.75" customHeight="1" x14ac:dyDescent="0.2">
      <c r="A20" s="10" t="s">
        <v>0</v>
      </c>
      <c r="B20" s="10" t="s">
        <v>1085</v>
      </c>
      <c r="C20" s="12">
        <v>100061712</v>
      </c>
      <c r="D20" s="10" t="s">
        <v>0</v>
      </c>
      <c r="E20" s="12">
        <v>512475203</v>
      </c>
      <c r="F20" s="10" t="s">
        <v>330</v>
      </c>
      <c r="G20" s="10" t="s">
        <v>291</v>
      </c>
      <c r="H20" s="10" t="s">
        <v>195</v>
      </c>
      <c r="I20" s="10" t="s">
        <v>1073</v>
      </c>
      <c r="J20" s="11">
        <v>0.99</v>
      </c>
      <c r="K20" s="10" t="s">
        <v>87</v>
      </c>
      <c r="L20" s="11">
        <v>7.09</v>
      </c>
      <c r="M20" s="11">
        <v>-0.11</v>
      </c>
      <c r="N20" s="11">
        <v>3180463.68</v>
      </c>
      <c r="O20" s="11">
        <v>134.83000000000001</v>
      </c>
      <c r="P20" s="11">
        <v>4288.22</v>
      </c>
      <c r="Q20" s="11">
        <v>0.84</v>
      </c>
      <c r="R20" s="11">
        <v>11.35</v>
      </c>
      <c r="S20" s="11">
        <v>0.12</v>
      </c>
      <c r="T20" s="10" t="s">
        <v>0</v>
      </c>
    </row>
    <row r="21" spans="1:20" ht="12.75" customHeight="1" x14ac:dyDescent="0.2">
      <c r="A21" s="10" t="s">
        <v>0</v>
      </c>
      <c r="B21" s="10" t="s">
        <v>1086</v>
      </c>
      <c r="C21" s="12">
        <v>1139740</v>
      </c>
      <c r="D21" s="10" t="s">
        <v>0</v>
      </c>
      <c r="E21" s="12">
        <v>513893123</v>
      </c>
      <c r="F21" s="10" t="s">
        <v>281</v>
      </c>
      <c r="G21" s="10" t="s">
        <v>291</v>
      </c>
      <c r="H21" s="10" t="s">
        <v>195</v>
      </c>
      <c r="I21" s="10" t="s">
        <v>1087</v>
      </c>
      <c r="J21" s="11">
        <v>2.1800000000000002</v>
      </c>
      <c r="K21" s="10" t="s">
        <v>87</v>
      </c>
      <c r="L21" s="11">
        <v>4</v>
      </c>
      <c r="M21" s="11">
        <v>2.4700000000000002</v>
      </c>
      <c r="N21" s="11">
        <v>922500.19</v>
      </c>
      <c r="O21" s="11">
        <v>104.26</v>
      </c>
      <c r="P21" s="11">
        <v>961.8</v>
      </c>
      <c r="Q21" s="11">
        <v>0.2</v>
      </c>
      <c r="R21" s="11">
        <v>2.5499999999999998</v>
      </c>
      <c r="S21" s="11">
        <v>0.03</v>
      </c>
      <c r="T21" s="10" t="s">
        <v>1088</v>
      </c>
    </row>
    <row r="22" spans="1:20" ht="12.75" customHeight="1" x14ac:dyDescent="0.2">
      <c r="A22" s="10" t="s">
        <v>0</v>
      </c>
      <c r="B22" s="10" t="s">
        <v>1089</v>
      </c>
      <c r="C22" s="12">
        <v>1094747</v>
      </c>
      <c r="D22" s="10" t="s">
        <v>0</v>
      </c>
      <c r="E22" s="12">
        <v>99</v>
      </c>
      <c r="F22" s="10" t="s">
        <v>199</v>
      </c>
      <c r="G22" s="10" t="s">
        <v>413</v>
      </c>
      <c r="H22" s="10" t="s">
        <v>86</v>
      </c>
      <c r="I22" s="10" t="s">
        <v>1076</v>
      </c>
      <c r="J22" s="11">
        <v>1.19</v>
      </c>
      <c r="K22" s="10" t="s">
        <v>87</v>
      </c>
      <c r="L22" s="11">
        <v>6.7</v>
      </c>
      <c r="M22" s="11">
        <v>2.29</v>
      </c>
      <c r="N22" s="11">
        <v>2039927.27</v>
      </c>
      <c r="O22" s="11">
        <v>131.72</v>
      </c>
      <c r="P22" s="11">
        <v>2686.99</v>
      </c>
      <c r="Q22" s="11">
        <v>6.23</v>
      </c>
      <c r="R22" s="11">
        <v>7.11</v>
      </c>
      <c r="S22" s="11">
        <v>7.0000000000000007E-2</v>
      </c>
      <c r="T22" s="10" t="s">
        <v>1090</v>
      </c>
    </row>
    <row r="23" spans="1:20" ht="12.75" customHeight="1" x14ac:dyDescent="0.2">
      <c r="A23" s="10" t="s">
        <v>0</v>
      </c>
      <c r="B23" s="10" t="s">
        <v>1091</v>
      </c>
      <c r="C23" s="12">
        <v>1109180</v>
      </c>
      <c r="D23" s="10" t="s">
        <v>0</v>
      </c>
      <c r="E23" s="12">
        <v>510155625</v>
      </c>
      <c r="F23" s="10" t="s">
        <v>199</v>
      </c>
      <c r="G23" s="10" t="s">
        <v>1092</v>
      </c>
      <c r="H23" s="10" t="s">
        <v>195</v>
      </c>
      <c r="I23" s="10" t="s">
        <v>1076</v>
      </c>
      <c r="J23" s="11">
        <v>0.84</v>
      </c>
      <c r="K23" s="10" t="s">
        <v>87</v>
      </c>
      <c r="L23" s="11">
        <v>9.9</v>
      </c>
      <c r="M23" s="11">
        <v>9.9</v>
      </c>
      <c r="N23" s="11">
        <v>692727.56</v>
      </c>
      <c r="O23" s="11">
        <v>0</v>
      </c>
      <c r="P23" s="11">
        <v>0</v>
      </c>
      <c r="Q23" s="11">
        <v>0.69</v>
      </c>
      <c r="R23" s="11">
        <v>0</v>
      </c>
      <c r="S23" s="11">
        <v>0</v>
      </c>
      <c r="T23" s="10" t="s">
        <v>1093</v>
      </c>
    </row>
    <row r="24" spans="1:20" ht="12.75" customHeight="1" x14ac:dyDescent="0.2">
      <c r="A24" s="10" t="s">
        <v>0</v>
      </c>
      <c r="B24" s="10" t="s">
        <v>1094</v>
      </c>
      <c r="C24" s="12">
        <v>111103784</v>
      </c>
      <c r="D24" s="10" t="s">
        <v>0</v>
      </c>
      <c r="E24" s="12">
        <v>2023</v>
      </c>
      <c r="F24" s="10" t="s">
        <v>299</v>
      </c>
      <c r="G24" s="10" t="s">
        <v>1092</v>
      </c>
      <c r="H24" s="10" t="s">
        <v>195</v>
      </c>
      <c r="I24" s="10" t="s">
        <v>1095</v>
      </c>
      <c r="J24" s="11">
        <v>0.59</v>
      </c>
      <c r="K24" s="10" t="s">
        <v>87</v>
      </c>
      <c r="L24" s="11">
        <v>6.6</v>
      </c>
      <c r="M24" s="11">
        <v>6.6</v>
      </c>
      <c r="N24" s="11">
        <v>456090.79</v>
      </c>
      <c r="O24" s="11">
        <v>32.61</v>
      </c>
      <c r="P24" s="11">
        <v>148.72999999999999</v>
      </c>
      <c r="Q24" s="11">
        <v>0.25</v>
      </c>
      <c r="R24" s="11">
        <v>0.39</v>
      </c>
      <c r="S24" s="11">
        <v>0</v>
      </c>
      <c r="T24" s="10" t="s">
        <v>0</v>
      </c>
    </row>
    <row r="25" spans="1:20" ht="12.75" customHeight="1" x14ac:dyDescent="0.2">
      <c r="A25" s="10" t="s">
        <v>0</v>
      </c>
      <c r="B25" s="10" t="s">
        <v>1096</v>
      </c>
      <c r="C25" s="12">
        <v>1101567</v>
      </c>
      <c r="D25" s="10" t="s">
        <v>0</v>
      </c>
      <c r="E25" s="12">
        <v>520041690</v>
      </c>
      <c r="F25" s="10" t="s">
        <v>299</v>
      </c>
      <c r="G25" s="10" t="s">
        <v>1097</v>
      </c>
      <c r="H25" s="10" t="s">
        <v>86</v>
      </c>
      <c r="I25" s="10" t="s">
        <v>1076</v>
      </c>
      <c r="J25" s="11">
        <v>2.04</v>
      </c>
      <c r="K25" s="10" t="s">
        <v>87</v>
      </c>
      <c r="L25" s="11">
        <v>5.6</v>
      </c>
      <c r="M25" s="11">
        <v>27.8</v>
      </c>
      <c r="N25" s="11">
        <v>2985342.89</v>
      </c>
      <c r="O25" s="11">
        <v>82.54</v>
      </c>
      <c r="P25" s="11">
        <v>2464.1</v>
      </c>
      <c r="Q25" s="11">
        <v>0.47</v>
      </c>
      <c r="R25" s="11">
        <v>6.52</v>
      </c>
      <c r="S25" s="11">
        <v>7.0000000000000007E-2</v>
      </c>
      <c r="T25" s="10" t="s">
        <v>1098</v>
      </c>
    </row>
    <row r="26" spans="1:20" ht="12.75" customHeight="1" x14ac:dyDescent="0.2">
      <c r="A26" s="10" t="s">
        <v>0</v>
      </c>
      <c r="B26" s="10" t="s">
        <v>1099</v>
      </c>
      <c r="C26" s="12">
        <v>173602178</v>
      </c>
      <c r="D26" s="10" t="s">
        <v>0</v>
      </c>
      <c r="E26" s="12">
        <v>520028283</v>
      </c>
      <c r="F26" s="10" t="s">
        <v>299</v>
      </c>
      <c r="G26" s="10" t="s">
        <v>131</v>
      </c>
      <c r="H26" s="10" t="s">
        <v>131</v>
      </c>
      <c r="I26" s="10" t="s">
        <v>1100</v>
      </c>
      <c r="J26" s="11">
        <v>0</v>
      </c>
      <c r="K26" s="10" t="s">
        <v>87</v>
      </c>
      <c r="L26" s="11">
        <v>0</v>
      </c>
      <c r="M26" s="11">
        <v>0</v>
      </c>
      <c r="N26" s="11">
        <v>944445.53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0" t="s">
        <v>0</v>
      </c>
    </row>
    <row r="27" spans="1:20" ht="12.75" customHeight="1" x14ac:dyDescent="0.2">
      <c r="A27" s="10" t="s">
        <v>0</v>
      </c>
      <c r="B27" s="10" t="s">
        <v>1101</v>
      </c>
      <c r="C27" s="12">
        <v>122999980</v>
      </c>
      <c r="D27" s="10" t="s">
        <v>0</v>
      </c>
      <c r="E27" s="12">
        <v>520036245</v>
      </c>
      <c r="F27" s="10" t="s">
        <v>199</v>
      </c>
      <c r="G27" s="10" t="s">
        <v>131</v>
      </c>
      <c r="H27" s="10" t="s">
        <v>131</v>
      </c>
      <c r="I27" s="10" t="s">
        <v>1073</v>
      </c>
      <c r="J27" s="11">
        <v>0</v>
      </c>
      <c r="K27" s="10" t="s">
        <v>87</v>
      </c>
      <c r="L27" s="11">
        <v>6.9</v>
      </c>
      <c r="M27" s="11">
        <v>6.9</v>
      </c>
      <c r="N27" s="11">
        <v>436732.45</v>
      </c>
      <c r="O27" s="11">
        <v>0</v>
      </c>
      <c r="P27" s="11">
        <v>0</v>
      </c>
      <c r="Q27" s="11">
        <v>6.28</v>
      </c>
      <c r="R27" s="11">
        <v>0</v>
      </c>
      <c r="S27" s="11">
        <v>0</v>
      </c>
      <c r="T27" s="10" t="s">
        <v>0</v>
      </c>
    </row>
    <row r="28" spans="1:20" ht="12.75" customHeight="1" x14ac:dyDescent="0.2">
      <c r="A28" s="4" t="s">
        <v>0</v>
      </c>
      <c r="B28" s="4" t="s">
        <v>140</v>
      </c>
      <c r="C28" s="4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9">
        <v>1.37</v>
      </c>
      <c r="K28" s="4" t="s">
        <v>0</v>
      </c>
      <c r="L28" s="9">
        <v>0.8</v>
      </c>
      <c r="M28" s="9">
        <v>0.57999999999999996</v>
      </c>
      <c r="N28" s="9">
        <v>6489203.5199999996</v>
      </c>
      <c r="O28" s="4" t="s">
        <v>0</v>
      </c>
      <c r="P28" s="9">
        <v>7684.11</v>
      </c>
      <c r="Q28" s="4" t="s">
        <v>0</v>
      </c>
      <c r="R28" s="9">
        <v>20.34</v>
      </c>
      <c r="S28" s="9">
        <v>0.21</v>
      </c>
      <c r="T28" s="4" t="s">
        <v>0</v>
      </c>
    </row>
    <row r="29" spans="1:20" ht="12.75" customHeight="1" x14ac:dyDescent="0.2">
      <c r="A29" s="10" t="s">
        <v>0</v>
      </c>
      <c r="B29" s="10" t="s">
        <v>1102</v>
      </c>
      <c r="C29" s="12">
        <v>1138999</v>
      </c>
      <c r="D29" s="10" t="s">
        <v>0</v>
      </c>
      <c r="E29" s="12">
        <v>1666</v>
      </c>
      <c r="F29" s="10" t="s">
        <v>330</v>
      </c>
      <c r="G29" s="10" t="s">
        <v>226</v>
      </c>
      <c r="H29" s="10" t="s">
        <v>195</v>
      </c>
      <c r="I29" s="10" t="s">
        <v>1103</v>
      </c>
      <c r="J29" s="11">
        <v>5.34</v>
      </c>
      <c r="K29" s="10" t="s">
        <v>87</v>
      </c>
      <c r="L29" s="11">
        <v>3.1</v>
      </c>
      <c r="M29" s="11">
        <v>2.25</v>
      </c>
      <c r="N29" s="11">
        <v>1889203.52</v>
      </c>
      <c r="O29" s="11">
        <v>104.66</v>
      </c>
      <c r="P29" s="11">
        <v>1977.24</v>
      </c>
      <c r="Q29" s="11">
        <v>0.28000000000000003</v>
      </c>
      <c r="R29" s="11">
        <v>5.23</v>
      </c>
      <c r="S29" s="11">
        <v>0.05</v>
      </c>
      <c r="T29" s="10" t="s">
        <v>1104</v>
      </c>
    </row>
    <row r="30" spans="1:20" ht="12.75" customHeight="1" x14ac:dyDescent="0.2">
      <c r="A30" s="10" t="s">
        <v>0</v>
      </c>
      <c r="B30" s="10" t="s">
        <v>1105</v>
      </c>
      <c r="C30" s="12">
        <v>1154483</v>
      </c>
      <c r="D30" s="10" t="s">
        <v>0</v>
      </c>
      <c r="E30" s="12">
        <v>513821488</v>
      </c>
      <c r="F30" s="10" t="s">
        <v>199</v>
      </c>
      <c r="G30" s="10" t="s">
        <v>131</v>
      </c>
      <c r="H30" s="10" t="s">
        <v>131</v>
      </c>
      <c r="I30" s="10" t="s">
        <v>1106</v>
      </c>
      <c r="J30" s="11">
        <v>0</v>
      </c>
      <c r="K30" s="10" t="s">
        <v>87</v>
      </c>
      <c r="L30" s="11">
        <v>0</v>
      </c>
      <c r="M30" s="11">
        <v>0</v>
      </c>
      <c r="N30" s="11">
        <v>4600000</v>
      </c>
      <c r="O30" s="11">
        <v>124.06</v>
      </c>
      <c r="P30" s="11">
        <v>5706.87</v>
      </c>
      <c r="Q30" s="11">
        <v>0</v>
      </c>
      <c r="R30" s="11">
        <v>15.11</v>
      </c>
      <c r="S30" s="11">
        <v>0.16</v>
      </c>
      <c r="T30" s="10" t="s">
        <v>0</v>
      </c>
    </row>
    <row r="31" spans="1:20" ht="12.75" customHeight="1" x14ac:dyDescent="0.2">
      <c r="A31" s="4" t="s">
        <v>0</v>
      </c>
      <c r="B31" s="4" t="s">
        <v>1068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9">
        <v>3.09</v>
      </c>
      <c r="K31" s="4" t="s">
        <v>0</v>
      </c>
      <c r="L31" s="9">
        <v>2.95</v>
      </c>
      <c r="M31" s="9">
        <v>16.61</v>
      </c>
      <c r="N31" s="9">
        <v>136304.43</v>
      </c>
      <c r="O31" s="4" t="s">
        <v>0</v>
      </c>
      <c r="P31" s="9">
        <v>301.63</v>
      </c>
      <c r="Q31" s="4" t="s">
        <v>0</v>
      </c>
      <c r="R31" s="9">
        <v>0.8</v>
      </c>
      <c r="S31" s="9">
        <v>0.01</v>
      </c>
      <c r="T31" s="4" t="s">
        <v>0</v>
      </c>
    </row>
    <row r="32" spans="1:20" ht="12.75" customHeight="1" x14ac:dyDescent="0.2">
      <c r="A32" s="10" t="s">
        <v>0</v>
      </c>
      <c r="B32" s="10" t="s">
        <v>1107</v>
      </c>
      <c r="C32" s="12">
        <v>6510069</v>
      </c>
      <c r="D32" s="10" t="s">
        <v>0</v>
      </c>
      <c r="E32" s="12">
        <v>520015041</v>
      </c>
      <c r="F32" s="10" t="s">
        <v>330</v>
      </c>
      <c r="G32" s="10" t="s">
        <v>131</v>
      </c>
      <c r="H32" s="10" t="s">
        <v>131</v>
      </c>
      <c r="I32" s="10" t="s">
        <v>1108</v>
      </c>
      <c r="J32" s="11">
        <v>1.37</v>
      </c>
      <c r="K32" s="10" t="s">
        <v>44</v>
      </c>
      <c r="L32" s="11">
        <v>2.8</v>
      </c>
      <c r="M32" s="11">
        <v>2.91</v>
      </c>
      <c r="N32" s="11">
        <v>20329.43</v>
      </c>
      <c r="O32" s="11">
        <v>102.59</v>
      </c>
      <c r="P32" s="11">
        <v>74.37</v>
      </c>
      <c r="Q32" s="11">
        <v>0.09</v>
      </c>
      <c r="R32" s="11">
        <v>0.2</v>
      </c>
      <c r="S32" s="11">
        <v>0</v>
      </c>
      <c r="T32" s="10" t="s">
        <v>1109</v>
      </c>
    </row>
    <row r="33" spans="1:20" ht="12.75" customHeight="1" x14ac:dyDescent="0.2">
      <c r="A33" s="10" t="s">
        <v>0</v>
      </c>
      <c r="B33" s="10" t="s">
        <v>1110</v>
      </c>
      <c r="C33" s="12">
        <v>6510044</v>
      </c>
      <c r="D33" s="10" t="s">
        <v>0</v>
      </c>
      <c r="E33" s="12">
        <v>520015041</v>
      </c>
      <c r="F33" s="10" t="s">
        <v>330</v>
      </c>
      <c r="G33" s="10" t="s">
        <v>131</v>
      </c>
      <c r="H33" s="10" t="s">
        <v>131</v>
      </c>
      <c r="I33" s="10" t="s">
        <v>1108</v>
      </c>
      <c r="J33" s="11">
        <v>3.66</v>
      </c>
      <c r="K33" s="10" t="s">
        <v>44</v>
      </c>
      <c r="L33" s="11">
        <v>3</v>
      </c>
      <c r="M33" s="11">
        <v>21.09</v>
      </c>
      <c r="N33" s="11">
        <v>115975</v>
      </c>
      <c r="O33" s="11">
        <v>54.95</v>
      </c>
      <c r="P33" s="11">
        <v>227.25</v>
      </c>
      <c r="Q33" s="11">
        <v>0.03</v>
      </c>
      <c r="R33" s="11">
        <v>0.6</v>
      </c>
      <c r="S33" s="11">
        <v>0.01</v>
      </c>
      <c r="T33" s="10" t="s">
        <v>1111</v>
      </c>
    </row>
    <row r="34" spans="1:20" ht="12.75" customHeight="1" x14ac:dyDescent="0.2">
      <c r="A34" s="4" t="s">
        <v>0</v>
      </c>
      <c r="B34" s="4" t="s">
        <v>882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9">
        <v>0</v>
      </c>
      <c r="K34" s="4" t="s">
        <v>0</v>
      </c>
      <c r="L34" s="9">
        <v>0</v>
      </c>
      <c r="M34" s="9">
        <v>0</v>
      </c>
      <c r="N34" s="9">
        <v>0</v>
      </c>
      <c r="O34" s="4" t="s">
        <v>0</v>
      </c>
      <c r="P34" s="9">
        <v>0</v>
      </c>
      <c r="Q34" s="4" t="s">
        <v>0</v>
      </c>
      <c r="R34" s="9">
        <v>0</v>
      </c>
      <c r="S34" s="9">
        <v>0</v>
      </c>
      <c r="T34" s="4" t="s">
        <v>0</v>
      </c>
    </row>
    <row r="35" spans="1:20" ht="12.75" customHeight="1" x14ac:dyDescent="0.2">
      <c r="A35" s="4" t="s">
        <v>0</v>
      </c>
      <c r="B35" s="4" t="s">
        <v>1112</v>
      </c>
      <c r="C35" s="4" t="s">
        <v>0</v>
      </c>
      <c r="D35" s="4" t="s">
        <v>0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9">
        <v>0</v>
      </c>
      <c r="K35" s="4" t="s">
        <v>0</v>
      </c>
      <c r="L35" s="9">
        <v>0</v>
      </c>
      <c r="M35" s="9">
        <v>0</v>
      </c>
      <c r="N35" s="9">
        <v>0</v>
      </c>
      <c r="O35" s="4" t="s">
        <v>0</v>
      </c>
      <c r="P35" s="9">
        <v>0</v>
      </c>
      <c r="Q35" s="4" t="s">
        <v>0</v>
      </c>
      <c r="R35" s="9">
        <v>0</v>
      </c>
      <c r="S35" s="9">
        <v>0</v>
      </c>
      <c r="T35" s="4" t="s">
        <v>0</v>
      </c>
    </row>
    <row r="36" spans="1:20" ht="12.75" customHeight="1" x14ac:dyDescent="0.2">
      <c r="A36" s="4" t="s">
        <v>0</v>
      </c>
      <c r="B36" s="4" t="s">
        <v>1113</v>
      </c>
      <c r="C36" s="4" t="s">
        <v>0</v>
      </c>
      <c r="D36" s="4" t="s">
        <v>0</v>
      </c>
      <c r="E36" s="4" t="s">
        <v>0</v>
      </c>
      <c r="F36" s="4" t="s">
        <v>0</v>
      </c>
      <c r="G36" s="4" t="s">
        <v>0</v>
      </c>
      <c r="H36" s="4" t="s">
        <v>0</v>
      </c>
      <c r="I36" s="4" t="s">
        <v>0</v>
      </c>
      <c r="J36" s="9">
        <v>0</v>
      </c>
      <c r="K36" s="4" t="s">
        <v>0</v>
      </c>
      <c r="L36" s="9">
        <v>0</v>
      </c>
      <c r="M36" s="9">
        <v>0</v>
      </c>
      <c r="N36" s="9">
        <v>0</v>
      </c>
      <c r="O36" s="4" t="s">
        <v>0</v>
      </c>
      <c r="P36" s="9">
        <v>0</v>
      </c>
      <c r="Q36" s="4" t="s">
        <v>0</v>
      </c>
      <c r="R36" s="9">
        <v>0</v>
      </c>
      <c r="S36" s="9">
        <v>0</v>
      </c>
      <c r="T36" s="4" t="s">
        <v>0</v>
      </c>
    </row>
    <row r="37" spans="1:20" ht="12.75" customHeight="1" x14ac:dyDescent="0.2">
      <c r="A37" s="4" t="s">
        <v>0</v>
      </c>
      <c r="B37" s="4" t="s">
        <v>1114</v>
      </c>
      <c r="C37" s="4" t="s">
        <v>0</v>
      </c>
      <c r="D37" s="4" t="s">
        <v>0</v>
      </c>
      <c r="E37" s="4" t="s">
        <v>0</v>
      </c>
      <c r="F37" s="4" t="s">
        <v>0</v>
      </c>
      <c r="G37" s="4" t="s">
        <v>0</v>
      </c>
      <c r="H37" s="4" t="s">
        <v>0</v>
      </c>
      <c r="I37" s="4" t="s">
        <v>0</v>
      </c>
      <c r="J37" s="9">
        <v>0</v>
      </c>
      <c r="K37" s="4" t="s">
        <v>0</v>
      </c>
      <c r="L37" s="9">
        <v>0</v>
      </c>
      <c r="M37" s="9">
        <v>0</v>
      </c>
      <c r="N37" s="9">
        <v>0</v>
      </c>
      <c r="O37" s="4" t="s">
        <v>0</v>
      </c>
      <c r="P37" s="9">
        <v>0</v>
      </c>
      <c r="Q37" s="4" t="s">
        <v>0</v>
      </c>
      <c r="R37" s="9">
        <v>0</v>
      </c>
      <c r="S37" s="9">
        <v>0</v>
      </c>
      <c r="T37" s="4" t="s">
        <v>0</v>
      </c>
    </row>
    <row r="38" spans="1:20" ht="12.75" customHeight="1" x14ac:dyDescent="0.2">
      <c r="A38" s="7" t="s">
        <v>0</v>
      </c>
      <c r="B38" s="7" t="s">
        <v>105</v>
      </c>
      <c r="C38" s="7" t="s">
        <v>0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</row>
    <row r="39" spans="1:20" ht="12.75" customHeight="1" x14ac:dyDescent="0.2">
      <c r="A39" s="7" t="s">
        <v>0</v>
      </c>
      <c r="B39" s="7" t="s">
        <v>158</v>
      </c>
      <c r="C39" s="7" t="s">
        <v>0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</row>
    <row r="40" spans="1:20" ht="12.75" customHeight="1" x14ac:dyDescent="0.2">
      <c r="A40" s="1" t="s">
        <v>517</v>
      </c>
      <c r="B40" s="1" t="s">
        <v>61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howOutlineSymbols="0"/>
    <pageSetUpPr fitToPage="1"/>
  </sheetPr>
  <dimension ref="A2:N25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2" customWidth="1"/>
    <col min="4" max="4" width="11" customWidth="1"/>
    <col min="5" max="5" width="12" customWidth="1"/>
    <col min="6" max="6" width="10" customWidth="1"/>
    <col min="7" max="8" width="14" customWidth="1"/>
    <col min="9" max="9" width="10" customWidth="1"/>
    <col min="10" max="10" width="11" customWidth="1"/>
    <col min="11" max="11" width="22" customWidth="1"/>
    <col min="12" max="12" width="24" customWidth="1"/>
    <col min="13" max="13" width="23" customWidth="1"/>
    <col min="14" max="14" width="2" customWidth="1"/>
    <col min="15" max="22" width="8" customWidth="1"/>
  </cols>
  <sheetData>
    <row r="2" spans="1:14" ht="12.75" customHeight="1" x14ac:dyDescent="0.2">
      <c r="B2" s="1" t="s">
        <v>1</v>
      </c>
    </row>
    <row r="3" spans="1:14" ht="12.75" customHeight="1" x14ac:dyDescent="0.2">
      <c r="B3" s="1" t="s">
        <v>1</v>
      </c>
    </row>
    <row r="4" spans="1:14" ht="12.75" customHeight="1" x14ac:dyDescent="0.2">
      <c r="B4" s="1" t="s">
        <v>2</v>
      </c>
    </row>
    <row r="5" spans="1:14" ht="12.75" customHeight="1" x14ac:dyDescent="0.2">
      <c r="B5" s="1" t="s">
        <v>3</v>
      </c>
    </row>
    <row r="6" spans="1:14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</row>
    <row r="7" spans="1:14" ht="12.75" customHeight="1" x14ac:dyDescent="0.2">
      <c r="A7" s="2" t="s">
        <v>0</v>
      </c>
      <c r="B7" s="2" t="s">
        <v>518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</row>
    <row r="8" spans="1:14" ht="12.75" customHeight="1" x14ac:dyDescent="0.2">
      <c r="A8" s="2" t="s">
        <v>0</v>
      </c>
      <c r="B8" s="2" t="s">
        <v>63</v>
      </c>
      <c r="C8" s="2" t="s">
        <v>64</v>
      </c>
      <c r="D8" s="2" t="s">
        <v>160</v>
      </c>
      <c r="E8" s="2" t="s">
        <v>65</v>
      </c>
      <c r="F8" s="2" t="s">
        <v>161</v>
      </c>
      <c r="G8" s="2" t="s">
        <v>68</v>
      </c>
      <c r="H8" s="2" t="s">
        <v>111</v>
      </c>
      <c r="I8" s="2" t="s">
        <v>112</v>
      </c>
      <c r="J8" s="2" t="s">
        <v>71</v>
      </c>
      <c r="K8" s="2" t="s">
        <v>114</v>
      </c>
      <c r="L8" s="2" t="s">
        <v>72</v>
      </c>
      <c r="M8" s="2" t="s">
        <v>115</v>
      </c>
      <c r="N8" s="2" t="s">
        <v>0</v>
      </c>
    </row>
    <row r="9" spans="1:14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117</v>
      </c>
      <c r="I9" s="2" t="s">
        <v>118</v>
      </c>
      <c r="J9" s="2" t="s">
        <v>7</v>
      </c>
      <c r="K9" s="2" t="s">
        <v>8</v>
      </c>
      <c r="L9" s="2" t="s">
        <v>8</v>
      </c>
      <c r="M9" s="2" t="s">
        <v>8</v>
      </c>
      <c r="N9" s="2" t="s">
        <v>0</v>
      </c>
    </row>
    <row r="10" spans="1:14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0</v>
      </c>
    </row>
    <row r="11" spans="1:14" ht="12.75" customHeight="1" x14ac:dyDescent="0.2">
      <c r="A11" s="7" t="s">
        <v>0</v>
      </c>
      <c r="B11" s="7" t="s">
        <v>520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9037565.4399999995</v>
      </c>
      <c r="I11" s="7" t="s">
        <v>0</v>
      </c>
      <c r="J11" s="8">
        <v>12369.01</v>
      </c>
      <c r="K11" s="7" t="s">
        <v>0</v>
      </c>
      <c r="L11" s="8">
        <v>100</v>
      </c>
      <c r="M11" s="8">
        <v>0.34</v>
      </c>
      <c r="N11" s="7" t="s">
        <v>0</v>
      </c>
    </row>
    <row r="12" spans="1:14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9037215.4399999995</v>
      </c>
      <c r="I12" s="4" t="s">
        <v>0</v>
      </c>
      <c r="J12" s="9">
        <v>12355.04</v>
      </c>
      <c r="K12" s="4" t="s">
        <v>0</v>
      </c>
      <c r="L12" s="9">
        <v>99.89</v>
      </c>
      <c r="M12" s="9">
        <v>0.34</v>
      </c>
      <c r="N12" s="4" t="s">
        <v>0</v>
      </c>
    </row>
    <row r="13" spans="1:14" ht="12.75" customHeight="1" x14ac:dyDescent="0.2">
      <c r="A13" s="10" t="s">
        <v>0</v>
      </c>
      <c r="B13" s="10" t="s">
        <v>1115</v>
      </c>
      <c r="C13" s="12">
        <v>100448679</v>
      </c>
      <c r="D13" s="10" t="s">
        <v>0</v>
      </c>
      <c r="E13" s="12">
        <v>520041690</v>
      </c>
      <c r="F13" s="10" t="s">
        <v>330</v>
      </c>
      <c r="G13" s="10" t="s">
        <v>87</v>
      </c>
      <c r="H13" s="11">
        <v>128955.44</v>
      </c>
      <c r="I13" s="11">
        <v>0</v>
      </c>
      <c r="J13" s="11">
        <v>0</v>
      </c>
      <c r="K13" s="11">
        <v>0.47</v>
      </c>
      <c r="L13" s="11">
        <v>0</v>
      </c>
      <c r="M13" s="11">
        <v>0</v>
      </c>
      <c r="N13" s="10" t="s">
        <v>0</v>
      </c>
    </row>
    <row r="14" spans="1:14" ht="12.75" customHeight="1" x14ac:dyDescent="0.2">
      <c r="A14" s="10" t="s">
        <v>0</v>
      </c>
      <c r="B14" s="10" t="s">
        <v>1116</v>
      </c>
      <c r="C14" s="12">
        <v>50002112</v>
      </c>
      <c r="D14" s="10" t="s">
        <v>0</v>
      </c>
      <c r="E14" s="12">
        <v>1769</v>
      </c>
      <c r="F14" s="10" t="s">
        <v>330</v>
      </c>
      <c r="G14" s="10" t="s">
        <v>87</v>
      </c>
      <c r="H14" s="11">
        <v>4966667</v>
      </c>
      <c r="I14" s="11">
        <v>93.8</v>
      </c>
      <c r="J14" s="11">
        <v>4658.7299999999996</v>
      </c>
      <c r="K14" s="11">
        <v>1.43</v>
      </c>
      <c r="L14" s="11">
        <v>37.659999999999997</v>
      </c>
      <c r="M14" s="11">
        <v>0.13</v>
      </c>
      <c r="N14" s="10" t="s">
        <v>0</v>
      </c>
    </row>
    <row r="15" spans="1:14" ht="12.75" customHeight="1" x14ac:dyDescent="0.2">
      <c r="A15" s="10" t="s">
        <v>0</v>
      </c>
      <c r="B15" s="10" t="s">
        <v>1117</v>
      </c>
      <c r="C15" s="12">
        <v>100561844</v>
      </c>
      <c r="D15" s="10" t="s">
        <v>0</v>
      </c>
      <c r="E15" s="12">
        <v>96120</v>
      </c>
      <c r="F15" s="10" t="s">
        <v>330</v>
      </c>
      <c r="G15" s="10" t="s">
        <v>87</v>
      </c>
      <c r="H15" s="11">
        <v>21519</v>
      </c>
      <c r="I15" s="11">
        <v>100</v>
      </c>
      <c r="J15" s="11">
        <v>21.52</v>
      </c>
      <c r="K15" s="11">
        <v>0.01</v>
      </c>
      <c r="L15" s="11">
        <v>0.17</v>
      </c>
      <c r="M15" s="11">
        <v>0</v>
      </c>
      <c r="N15" s="10" t="s">
        <v>0</v>
      </c>
    </row>
    <row r="16" spans="1:14" ht="12.75" customHeight="1" x14ac:dyDescent="0.2">
      <c r="A16" s="10" t="s">
        <v>0</v>
      </c>
      <c r="B16" s="10" t="s">
        <v>1118</v>
      </c>
      <c r="C16" s="12">
        <v>100369883</v>
      </c>
      <c r="D16" s="10" t="s">
        <v>0</v>
      </c>
      <c r="E16" s="12">
        <v>515327120</v>
      </c>
      <c r="F16" s="10" t="s">
        <v>330</v>
      </c>
      <c r="G16" s="10" t="s">
        <v>87</v>
      </c>
      <c r="H16" s="11">
        <v>3900000</v>
      </c>
      <c r="I16" s="11">
        <v>173</v>
      </c>
      <c r="J16" s="11">
        <v>6747</v>
      </c>
      <c r="K16" s="11">
        <v>1.96</v>
      </c>
      <c r="L16" s="11">
        <v>54.55</v>
      </c>
      <c r="M16" s="11">
        <v>0.19</v>
      </c>
      <c r="N16" s="10" t="s">
        <v>0</v>
      </c>
    </row>
    <row r="17" spans="1:14" ht="12.75" customHeight="1" x14ac:dyDescent="0.2">
      <c r="A17" s="10" t="s">
        <v>0</v>
      </c>
      <c r="B17" s="10" t="s">
        <v>1119</v>
      </c>
      <c r="C17" s="12">
        <v>1147686</v>
      </c>
      <c r="D17" s="10" t="s">
        <v>0</v>
      </c>
      <c r="E17" s="12">
        <v>513615286</v>
      </c>
      <c r="F17" s="10" t="s">
        <v>330</v>
      </c>
      <c r="G17" s="10" t="s">
        <v>87</v>
      </c>
      <c r="H17" s="11">
        <v>18300</v>
      </c>
      <c r="I17" s="11">
        <v>4579</v>
      </c>
      <c r="J17" s="11">
        <v>837.96</v>
      </c>
      <c r="K17" s="11">
        <v>0.18</v>
      </c>
      <c r="L17" s="11">
        <v>6.77</v>
      </c>
      <c r="M17" s="11">
        <v>0.02</v>
      </c>
      <c r="N17" s="10" t="s">
        <v>0</v>
      </c>
    </row>
    <row r="18" spans="1:14" ht="12.75" customHeight="1" x14ac:dyDescent="0.2">
      <c r="A18" s="10" t="s">
        <v>0</v>
      </c>
      <c r="B18" s="10" t="s">
        <v>1120</v>
      </c>
      <c r="C18" s="12">
        <v>165101015</v>
      </c>
      <c r="D18" s="10" t="s">
        <v>0</v>
      </c>
      <c r="E18" s="12">
        <v>520015041</v>
      </c>
      <c r="F18" s="10" t="s">
        <v>330</v>
      </c>
      <c r="G18" s="10" t="s">
        <v>44</v>
      </c>
      <c r="H18" s="11">
        <v>1774</v>
      </c>
      <c r="I18" s="11">
        <v>1420</v>
      </c>
      <c r="J18" s="11">
        <v>89.83</v>
      </c>
      <c r="K18" s="11">
        <v>0.09</v>
      </c>
      <c r="L18" s="11">
        <v>0.73</v>
      </c>
      <c r="M18" s="11">
        <v>0</v>
      </c>
      <c r="N18" s="10" t="s">
        <v>0</v>
      </c>
    </row>
    <row r="19" spans="1:14" ht="12.75" customHeight="1" x14ac:dyDescent="0.2">
      <c r="A19" s="4" t="s">
        <v>0</v>
      </c>
      <c r="B19" s="4" t="s">
        <v>103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350</v>
      </c>
      <c r="I19" s="4" t="s">
        <v>0</v>
      </c>
      <c r="J19" s="9">
        <v>13.96</v>
      </c>
      <c r="K19" s="4" t="s">
        <v>0</v>
      </c>
      <c r="L19" s="9">
        <v>0.11</v>
      </c>
      <c r="M19" s="9">
        <v>0</v>
      </c>
      <c r="N19" s="4" t="s">
        <v>0</v>
      </c>
    </row>
    <row r="20" spans="1:14" ht="12.75" customHeight="1" x14ac:dyDescent="0.2">
      <c r="A20" s="4" t="s">
        <v>0</v>
      </c>
      <c r="B20" s="4" t="s">
        <v>173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9">
        <v>350</v>
      </c>
      <c r="I20" s="4" t="s">
        <v>0</v>
      </c>
      <c r="J20" s="9">
        <v>13.96</v>
      </c>
      <c r="K20" s="4" t="s">
        <v>0</v>
      </c>
      <c r="L20" s="9">
        <v>0.11</v>
      </c>
      <c r="M20" s="9">
        <v>0</v>
      </c>
      <c r="N20" s="4" t="s">
        <v>0</v>
      </c>
    </row>
    <row r="21" spans="1:14" ht="12.75" customHeight="1" x14ac:dyDescent="0.2">
      <c r="A21" s="10" t="s">
        <v>0</v>
      </c>
      <c r="B21" s="10" t="s">
        <v>1121</v>
      </c>
      <c r="C21" s="12">
        <v>107111</v>
      </c>
      <c r="D21" s="10" t="s">
        <v>419</v>
      </c>
      <c r="E21" s="12">
        <v>99976</v>
      </c>
      <c r="F21" s="10" t="s">
        <v>510</v>
      </c>
      <c r="G21" s="10" t="s">
        <v>44</v>
      </c>
      <c r="H21" s="11">
        <v>350</v>
      </c>
      <c r="I21" s="11">
        <v>1118.9000000000001</v>
      </c>
      <c r="J21" s="11">
        <v>13.96</v>
      </c>
      <c r="K21" s="11">
        <v>0</v>
      </c>
      <c r="L21" s="11">
        <v>0.11</v>
      </c>
      <c r="M21" s="11">
        <v>0</v>
      </c>
      <c r="N21" s="10" t="s">
        <v>0</v>
      </c>
    </row>
    <row r="22" spans="1:14" ht="12.75" customHeight="1" x14ac:dyDescent="0.2">
      <c r="A22" s="4" t="s">
        <v>0</v>
      </c>
      <c r="B22" s="4" t="s">
        <v>172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9">
        <v>0</v>
      </c>
      <c r="I22" s="4" t="s">
        <v>0</v>
      </c>
      <c r="J22" s="9">
        <v>0</v>
      </c>
      <c r="K22" s="4" t="s">
        <v>0</v>
      </c>
      <c r="L22" s="9">
        <v>0</v>
      </c>
      <c r="M22" s="9">
        <v>0</v>
      </c>
      <c r="N22" s="4" t="s">
        <v>0</v>
      </c>
    </row>
    <row r="23" spans="1:14" ht="12.75" customHeight="1" x14ac:dyDescent="0.2">
      <c r="A23" s="7" t="s">
        <v>0</v>
      </c>
      <c r="B23" s="7" t="s">
        <v>105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</row>
    <row r="24" spans="1:14" ht="12.75" customHeight="1" x14ac:dyDescent="0.2">
      <c r="A24" s="7" t="s">
        <v>0</v>
      </c>
      <c r="B24" s="7" t="s">
        <v>158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</row>
    <row r="25" spans="1:14" ht="12.75" customHeight="1" x14ac:dyDescent="0.2">
      <c r="A25" s="1" t="s">
        <v>517</v>
      </c>
      <c r="B25" s="1" t="s">
        <v>61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howOutlineSymbols="0"/>
    <pageSetUpPr fitToPage="1"/>
  </sheetPr>
  <dimension ref="A2:L78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5" customWidth="1"/>
    <col min="4" max="4" width="14" customWidth="1"/>
    <col min="5" max="5" width="13" customWidth="1"/>
    <col min="6" max="6" width="15" customWidth="1"/>
    <col min="7" max="8" width="12" customWidth="1"/>
    <col min="9" max="9" width="22" customWidth="1"/>
    <col min="10" max="10" width="24" customWidth="1"/>
    <col min="11" max="11" width="23" customWidth="1"/>
    <col min="12" max="12" width="11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1122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63</v>
      </c>
      <c r="C8" s="2" t="s">
        <v>64</v>
      </c>
      <c r="D8" s="2" t="s">
        <v>68</v>
      </c>
      <c r="E8" s="2" t="s">
        <v>109</v>
      </c>
      <c r="F8" s="2" t="s">
        <v>111</v>
      </c>
      <c r="G8" s="2" t="s">
        <v>112</v>
      </c>
      <c r="H8" s="2" t="s">
        <v>5</v>
      </c>
      <c r="I8" s="2" t="s">
        <v>114</v>
      </c>
      <c r="J8" s="2" t="s">
        <v>72</v>
      </c>
      <c r="K8" s="2" t="s">
        <v>115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175</v>
      </c>
      <c r="F9" s="2" t="s">
        <v>176</v>
      </c>
      <c r="G9" s="2" t="s">
        <v>0</v>
      </c>
      <c r="H9" s="2" t="s">
        <v>7</v>
      </c>
      <c r="I9" s="2" t="s">
        <v>8</v>
      </c>
      <c r="J9" s="2" t="s">
        <v>8</v>
      </c>
      <c r="K9" s="2" t="s">
        <v>8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0</v>
      </c>
    </row>
    <row r="11" spans="1:12" ht="12.75" customHeight="1" x14ac:dyDescent="0.2">
      <c r="A11" s="7" t="s">
        <v>0</v>
      </c>
      <c r="B11" s="7" t="s">
        <v>1123</v>
      </c>
      <c r="C11" s="7" t="s">
        <v>0</v>
      </c>
      <c r="D11" s="7" t="s">
        <v>0</v>
      </c>
      <c r="E11" s="7" t="s">
        <v>0</v>
      </c>
      <c r="F11" s="8">
        <v>73253659.189999998</v>
      </c>
      <c r="G11" s="7" t="s">
        <v>0</v>
      </c>
      <c r="H11" s="8">
        <v>215492.18</v>
      </c>
      <c r="I11" s="7" t="s">
        <v>0</v>
      </c>
      <c r="J11" s="8">
        <v>100</v>
      </c>
      <c r="K11" s="8">
        <v>5.95</v>
      </c>
      <c r="L11" s="7" t="s">
        <v>0</v>
      </c>
    </row>
    <row r="12" spans="1:12" ht="12.75" customHeight="1" x14ac:dyDescent="0.2">
      <c r="A12" s="4" t="s">
        <v>0</v>
      </c>
      <c r="B12" s="4" t="s">
        <v>1124</v>
      </c>
      <c r="C12" s="4" t="s">
        <v>0</v>
      </c>
      <c r="D12" s="4" t="s">
        <v>0</v>
      </c>
      <c r="E12" s="4" t="s">
        <v>0</v>
      </c>
      <c r="F12" s="9">
        <v>24831835.120000001</v>
      </c>
      <c r="G12" s="4" t="s">
        <v>0</v>
      </c>
      <c r="H12" s="9">
        <v>62106.45</v>
      </c>
      <c r="I12" s="4" t="s">
        <v>0</v>
      </c>
      <c r="J12" s="9">
        <v>28.82</v>
      </c>
      <c r="K12" s="9">
        <v>1.72</v>
      </c>
      <c r="L12" s="4" t="s">
        <v>0</v>
      </c>
    </row>
    <row r="13" spans="1:12" ht="12.75" customHeight="1" x14ac:dyDescent="0.2">
      <c r="A13" s="4" t="s">
        <v>0</v>
      </c>
      <c r="B13" s="4" t="s">
        <v>1125</v>
      </c>
      <c r="C13" s="4" t="s">
        <v>0</v>
      </c>
      <c r="D13" s="4" t="s">
        <v>0</v>
      </c>
      <c r="E13" s="4" t="s">
        <v>0</v>
      </c>
      <c r="F13" s="9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</row>
    <row r="14" spans="1:12" ht="12.75" customHeight="1" x14ac:dyDescent="0.2">
      <c r="A14" s="4" t="s">
        <v>0</v>
      </c>
      <c r="B14" s="4" t="s">
        <v>1126</v>
      </c>
      <c r="C14" s="4" t="s">
        <v>0</v>
      </c>
      <c r="D14" s="4" t="s">
        <v>0</v>
      </c>
      <c r="E14" s="4" t="s">
        <v>0</v>
      </c>
      <c r="F14" s="9">
        <v>8655625.75</v>
      </c>
      <c r="G14" s="4" t="s">
        <v>0</v>
      </c>
      <c r="H14" s="9">
        <v>44145.29</v>
      </c>
      <c r="I14" s="4" t="s">
        <v>0</v>
      </c>
      <c r="J14" s="9">
        <v>20.49</v>
      </c>
      <c r="K14" s="9">
        <v>1.22</v>
      </c>
      <c r="L14" s="4" t="s">
        <v>0</v>
      </c>
    </row>
    <row r="15" spans="1:12" ht="12.75" customHeight="1" x14ac:dyDescent="0.2">
      <c r="A15" s="10" t="s">
        <v>0</v>
      </c>
      <c r="B15" s="10" t="s">
        <v>1127</v>
      </c>
      <c r="C15" s="12">
        <v>100354935</v>
      </c>
      <c r="D15" s="10" t="s">
        <v>87</v>
      </c>
      <c r="E15" s="10" t="s">
        <v>1128</v>
      </c>
      <c r="F15" s="11">
        <v>3652700</v>
      </c>
      <c r="G15" s="11">
        <v>244.71</v>
      </c>
      <c r="H15" s="11">
        <v>8938.59</v>
      </c>
      <c r="I15" s="11">
        <v>0</v>
      </c>
      <c r="J15" s="11">
        <v>4.1500000000000004</v>
      </c>
      <c r="K15" s="11">
        <v>0.25</v>
      </c>
      <c r="L15" s="10" t="s">
        <v>0</v>
      </c>
    </row>
    <row r="16" spans="1:12" ht="12.75" customHeight="1" x14ac:dyDescent="0.2">
      <c r="A16" s="10" t="s">
        <v>0</v>
      </c>
      <c r="B16" s="10" t="s">
        <v>1129</v>
      </c>
      <c r="C16" s="12">
        <v>100377969</v>
      </c>
      <c r="D16" s="10" t="s">
        <v>87</v>
      </c>
      <c r="E16" s="10" t="s">
        <v>1130</v>
      </c>
      <c r="F16" s="11">
        <v>2958.91</v>
      </c>
      <c r="G16" s="11">
        <v>186705.31</v>
      </c>
      <c r="H16" s="11">
        <v>5524.44</v>
      </c>
      <c r="I16" s="11">
        <v>0.05</v>
      </c>
      <c r="J16" s="11">
        <v>2.56</v>
      </c>
      <c r="K16" s="11">
        <v>0.15</v>
      </c>
      <c r="L16" s="10" t="s">
        <v>0</v>
      </c>
    </row>
    <row r="17" spans="1:12" ht="12.75" customHeight="1" x14ac:dyDescent="0.2">
      <c r="A17" s="10" t="s">
        <v>0</v>
      </c>
      <c r="B17" s="10" t="s">
        <v>1131</v>
      </c>
      <c r="C17" s="12">
        <v>60400256</v>
      </c>
      <c r="D17" s="10" t="s">
        <v>44</v>
      </c>
      <c r="E17" s="10" t="s">
        <v>1132</v>
      </c>
      <c r="F17" s="11">
        <v>2368.63</v>
      </c>
      <c r="G17" s="11">
        <v>129145.12</v>
      </c>
      <c r="H17" s="11">
        <v>10908.29</v>
      </c>
      <c r="I17" s="11">
        <v>0.08</v>
      </c>
      <c r="J17" s="11">
        <v>5.0599999999999996</v>
      </c>
      <c r="K17" s="11">
        <v>0.3</v>
      </c>
      <c r="L17" s="10" t="s">
        <v>0</v>
      </c>
    </row>
    <row r="18" spans="1:12" ht="12.75" customHeight="1" x14ac:dyDescent="0.2">
      <c r="A18" s="10" t="s">
        <v>0</v>
      </c>
      <c r="B18" s="10" t="s">
        <v>1133</v>
      </c>
      <c r="C18" s="12">
        <v>100351881</v>
      </c>
      <c r="D18" s="10" t="s">
        <v>87</v>
      </c>
      <c r="E18" s="10" t="s">
        <v>1134</v>
      </c>
      <c r="F18" s="11">
        <v>4990000</v>
      </c>
      <c r="G18" s="11">
        <v>102.73</v>
      </c>
      <c r="H18" s="11">
        <v>5126.33</v>
      </c>
      <c r="I18" s="11">
        <v>99.8</v>
      </c>
      <c r="J18" s="11">
        <v>2.38</v>
      </c>
      <c r="K18" s="11">
        <v>0.14000000000000001</v>
      </c>
      <c r="L18" s="10" t="s">
        <v>0</v>
      </c>
    </row>
    <row r="19" spans="1:12" ht="12.75" customHeight="1" x14ac:dyDescent="0.2">
      <c r="A19" s="10" t="s">
        <v>0</v>
      </c>
      <c r="B19" s="10" t="s">
        <v>1135</v>
      </c>
      <c r="C19" s="12">
        <v>100987072</v>
      </c>
      <c r="D19" s="10" t="s">
        <v>87</v>
      </c>
      <c r="E19" s="10" t="s">
        <v>1136</v>
      </c>
      <c r="F19" s="11">
        <v>5923.28</v>
      </c>
      <c r="G19" s="11">
        <v>140892.71</v>
      </c>
      <c r="H19" s="11">
        <v>8345.4699999999993</v>
      </c>
      <c r="I19" s="11">
        <v>0.15</v>
      </c>
      <c r="J19" s="11">
        <v>3.87</v>
      </c>
      <c r="K19" s="11">
        <v>0.23</v>
      </c>
      <c r="L19" s="10" t="s">
        <v>0</v>
      </c>
    </row>
    <row r="20" spans="1:12" ht="12.75" customHeight="1" x14ac:dyDescent="0.2">
      <c r="A20" s="10" t="s">
        <v>0</v>
      </c>
      <c r="B20" s="10" t="s">
        <v>1137</v>
      </c>
      <c r="C20" s="12">
        <v>100988146</v>
      </c>
      <c r="D20" s="10" t="s">
        <v>44</v>
      </c>
      <c r="E20" s="10" t="s">
        <v>1138</v>
      </c>
      <c r="F20" s="11">
        <v>1674.93</v>
      </c>
      <c r="G20" s="11">
        <v>88771.89</v>
      </c>
      <c r="H20" s="11">
        <v>5302.17</v>
      </c>
      <c r="I20" s="11">
        <v>0.04</v>
      </c>
      <c r="J20" s="11">
        <v>2.46</v>
      </c>
      <c r="K20" s="11">
        <v>0.15</v>
      </c>
      <c r="L20" s="10" t="s">
        <v>0</v>
      </c>
    </row>
    <row r="21" spans="1:12" ht="12.75" customHeight="1" x14ac:dyDescent="0.2">
      <c r="A21" s="4" t="s">
        <v>0</v>
      </c>
      <c r="B21" s="4" t="s">
        <v>1139</v>
      </c>
      <c r="C21" s="4" t="s">
        <v>0</v>
      </c>
      <c r="D21" s="4" t="s">
        <v>0</v>
      </c>
      <c r="E21" s="4" t="s">
        <v>0</v>
      </c>
      <c r="F21" s="9">
        <v>2966446</v>
      </c>
      <c r="G21" s="4" t="s">
        <v>0</v>
      </c>
      <c r="H21" s="9">
        <v>3212.93</v>
      </c>
      <c r="I21" s="4" t="s">
        <v>0</v>
      </c>
      <c r="J21" s="9">
        <v>1.49</v>
      </c>
      <c r="K21" s="9">
        <v>0.09</v>
      </c>
      <c r="L21" s="4" t="s">
        <v>0</v>
      </c>
    </row>
    <row r="22" spans="1:12" ht="12.75" customHeight="1" x14ac:dyDescent="0.2">
      <c r="A22" s="10" t="s">
        <v>0</v>
      </c>
      <c r="B22" s="10" t="s">
        <v>1140</v>
      </c>
      <c r="C22" s="12">
        <v>100789569</v>
      </c>
      <c r="D22" s="10" t="s">
        <v>87</v>
      </c>
      <c r="E22" s="10" t="s">
        <v>1141</v>
      </c>
      <c r="F22" s="11">
        <v>2966446</v>
      </c>
      <c r="G22" s="11">
        <v>108.31</v>
      </c>
      <c r="H22" s="11">
        <v>3212.93</v>
      </c>
      <c r="I22" s="11">
        <v>100</v>
      </c>
      <c r="J22" s="11">
        <v>1.49</v>
      </c>
      <c r="K22" s="11">
        <v>0.09</v>
      </c>
      <c r="L22" s="10" t="s">
        <v>0</v>
      </c>
    </row>
    <row r="23" spans="1:12" ht="12.75" customHeight="1" x14ac:dyDescent="0.2">
      <c r="A23" s="4" t="s">
        <v>0</v>
      </c>
      <c r="B23" s="4" t="s">
        <v>1142</v>
      </c>
      <c r="C23" s="4" t="s">
        <v>0</v>
      </c>
      <c r="D23" s="4" t="s">
        <v>0</v>
      </c>
      <c r="E23" s="4" t="s">
        <v>0</v>
      </c>
      <c r="F23" s="9">
        <v>13209763.369999999</v>
      </c>
      <c r="G23" s="4" t="s">
        <v>0</v>
      </c>
      <c r="H23" s="9">
        <v>14748.23</v>
      </c>
      <c r="I23" s="4" t="s">
        <v>0</v>
      </c>
      <c r="J23" s="9">
        <v>6.84</v>
      </c>
      <c r="K23" s="9">
        <v>0.41</v>
      </c>
      <c r="L23" s="4" t="s">
        <v>0</v>
      </c>
    </row>
    <row r="24" spans="1:12" ht="12.75" customHeight="1" x14ac:dyDescent="0.2">
      <c r="A24" s="10" t="s">
        <v>0</v>
      </c>
      <c r="B24" s="10" t="s">
        <v>1143</v>
      </c>
      <c r="C24" s="12">
        <v>9840909</v>
      </c>
      <c r="D24" s="10" t="s">
        <v>44</v>
      </c>
      <c r="E24" s="10" t="s">
        <v>1073</v>
      </c>
      <c r="F24" s="11">
        <v>2479296</v>
      </c>
      <c r="G24" s="11">
        <v>46.35</v>
      </c>
      <c r="H24" s="11">
        <v>4098.33</v>
      </c>
      <c r="I24" s="11">
        <v>1.24</v>
      </c>
      <c r="J24" s="11">
        <v>1.9</v>
      </c>
      <c r="K24" s="11">
        <v>0.11</v>
      </c>
      <c r="L24" s="10" t="s">
        <v>0</v>
      </c>
    </row>
    <row r="25" spans="1:12" ht="12.75" customHeight="1" x14ac:dyDescent="0.2">
      <c r="A25" s="10" t="s">
        <v>0</v>
      </c>
      <c r="B25" s="10" t="s">
        <v>1144</v>
      </c>
      <c r="C25" s="12">
        <v>9840906</v>
      </c>
      <c r="D25" s="10" t="s">
        <v>44</v>
      </c>
      <c r="E25" s="10" t="s">
        <v>1073</v>
      </c>
      <c r="F25" s="11">
        <v>3546877</v>
      </c>
      <c r="G25" s="11">
        <v>11.76</v>
      </c>
      <c r="H25" s="11">
        <v>1487.86</v>
      </c>
      <c r="I25" s="11">
        <v>2.1</v>
      </c>
      <c r="J25" s="11">
        <v>0.69</v>
      </c>
      <c r="K25" s="11">
        <v>0.04</v>
      </c>
      <c r="L25" s="10" t="s">
        <v>0</v>
      </c>
    </row>
    <row r="26" spans="1:12" ht="12.75" customHeight="1" x14ac:dyDescent="0.2">
      <c r="A26" s="10" t="s">
        <v>0</v>
      </c>
      <c r="B26" s="10" t="s">
        <v>1145</v>
      </c>
      <c r="C26" s="12">
        <v>9840880</v>
      </c>
      <c r="D26" s="10" t="s">
        <v>44</v>
      </c>
      <c r="E26" s="10" t="s">
        <v>1073</v>
      </c>
      <c r="F26" s="11">
        <v>2912690</v>
      </c>
      <c r="G26" s="11">
        <v>0</v>
      </c>
      <c r="H26" s="11">
        <v>0.01</v>
      </c>
      <c r="I26" s="11">
        <v>10.4</v>
      </c>
      <c r="J26" s="11">
        <v>0</v>
      </c>
      <c r="K26" s="11">
        <v>0</v>
      </c>
      <c r="L26" s="10" t="s">
        <v>0</v>
      </c>
    </row>
    <row r="27" spans="1:12" ht="12.75" customHeight="1" x14ac:dyDescent="0.2">
      <c r="A27" s="10" t="s">
        <v>0</v>
      </c>
      <c r="B27" s="10" t="s">
        <v>1146</v>
      </c>
      <c r="C27" s="12">
        <v>60301355</v>
      </c>
      <c r="D27" s="10" t="s">
        <v>44</v>
      </c>
      <c r="E27" s="10" t="s">
        <v>1147</v>
      </c>
      <c r="F27" s="11">
        <v>701099</v>
      </c>
      <c r="G27" s="11">
        <v>0.22</v>
      </c>
      <c r="H27" s="11">
        <v>5.62</v>
      </c>
      <c r="I27" s="11">
        <v>0.56999999999999995</v>
      </c>
      <c r="J27" s="11">
        <v>0</v>
      </c>
      <c r="K27" s="11">
        <v>0</v>
      </c>
      <c r="L27" s="10" t="s">
        <v>0</v>
      </c>
    </row>
    <row r="28" spans="1:12" ht="12.75" customHeight="1" x14ac:dyDescent="0.2">
      <c r="A28" s="10" t="s">
        <v>0</v>
      </c>
      <c r="B28" s="10" t="s">
        <v>1148</v>
      </c>
      <c r="C28" s="12">
        <v>100560937</v>
      </c>
      <c r="D28" s="10" t="s">
        <v>87</v>
      </c>
      <c r="E28" s="10" t="s">
        <v>1149</v>
      </c>
      <c r="F28" s="11">
        <v>33333</v>
      </c>
      <c r="G28" s="11">
        <v>100</v>
      </c>
      <c r="H28" s="11">
        <v>33.33</v>
      </c>
      <c r="I28" s="11">
        <v>0.01</v>
      </c>
      <c r="J28" s="11">
        <v>0.01</v>
      </c>
      <c r="K28" s="11">
        <v>0</v>
      </c>
      <c r="L28" s="10" t="s">
        <v>0</v>
      </c>
    </row>
    <row r="29" spans="1:12" ht="12.75" customHeight="1" x14ac:dyDescent="0.2">
      <c r="A29" s="10" t="s">
        <v>0</v>
      </c>
      <c r="B29" s="10" t="s">
        <v>1150</v>
      </c>
      <c r="C29" s="12">
        <v>100364751</v>
      </c>
      <c r="D29" s="10" t="s">
        <v>87</v>
      </c>
      <c r="E29" s="10" t="s">
        <v>1151</v>
      </c>
      <c r="F29" s="11">
        <v>125</v>
      </c>
      <c r="G29" s="11">
        <v>423720.93</v>
      </c>
      <c r="H29" s="11">
        <v>529.65</v>
      </c>
      <c r="I29" s="11">
        <v>0.01</v>
      </c>
      <c r="J29" s="11">
        <v>0.25</v>
      </c>
      <c r="K29" s="11">
        <v>0.01</v>
      </c>
      <c r="L29" s="10" t="s">
        <v>0</v>
      </c>
    </row>
    <row r="30" spans="1:12" ht="12.75" customHeight="1" x14ac:dyDescent="0.2">
      <c r="A30" s="10" t="s">
        <v>0</v>
      </c>
      <c r="B30" s="10" t="s">
        <v>1152</v>
      </c>
      <c r="C30" s="12">
        <v>60372158</v>
      </c>
      <c r="D30" s="10" t="s">
        <v>44</v>
      </c>
      <c r="E30" s="10" t="s">
        <v>1153</v>
      </c>
      <c r="F30" s="11">
        <v>1168750</v>
      </c>
      <c r="G30" s="11">
        <v>9.0399999999999991</v>
      </c>
      <c r="H30" s="11">
        <v>376.68</v>
      </c>
      <c r="I30" s="11">
        <v>59.18</v>
      </c>
      <c r="J30" s="11">
        <v>0.17</v>
      </c>
      <c r="K30" s="11">
        <v>0.01</v>
      </c>
      <c r="L30" s="10" t="s">
        <v>0</v>
      </c>
    </row>
    <row r="31" spans="1:12" ht="12.75" customHeight="1" x14ac:dyDescent="0.2">
      <c r="A31" s="10" t="s">
        <v>0</v>
      </c>
      <c r="B31" s="10" t="s">
        <v>1154</v>
      </c>
      <c r="C31" s="12">
        <v>100377704</v>
      </c>
      <c r="D31" s="10" t="s">
        <v>87</v>
      </c>
      <c r="E31" s="10" t="s">
        <v>1155</v>
      </c>
      <c r="F31" s="11">
        <v>1822.13</v>
      </c>
      <c r="G31" s="11">
        <v>184598.96</v>
      </c>
      <c r="H31" s="11">
        <v>3363.63</v>
      </c>
      <c r="I31" s="11">
        <v>0.03</v>
      </c>
      <c r="J31" s="11">
        <v>1.56</v>
      </c>
      <c r="K31" s="11">
        <v>0.09</v>
      </c>
      <c r="L31" s="10" t="s">
        <v>0</v>
      </c>
    </row>
    <row r="32" spans="1:12" ht="12.75" customHeight="1" x14ac:dyDescent="0.2">
      <c r="A32" s="10" t="s">
        <v>0</v>
      </c>
      <c r="B32" s="10" t="s">
        <v>1156</v>
      </c>
      <c r="C32" s="12">
        <v>9840862</v>
      </c>
      <c r="D32" s="10" t="s">
        <v>44</v>
      </c>
      <c r="E32" s="10" t="s">
        <v>1073</v>
      </c>
      <c r="F32" s="11">
        <v>1942920</v>
      </c>
      <c r="G32" s="11">
        <v>67.19</v>
      </c>
      <c r="H32" s="11">
        <v>4655.09</v>
      </c>
      <c r="I32" s="11">
        <v>3.89</v>
      </c>
      <c r="J32" s="11">
        <v>2.16</v>
      </c>
      <c r="K32" s="11">
        <v>0.13</v>
      </c>
      <c r="L32" s="10" t="s">
        <v>0</v>
      </c>
    </row>
    <row r="33" spans="1:12" ht="12.75" customHeight="1" x14ac:dyDescent="0.2">
      <c r="A33" s="10" t="s">
        <v>0</v>
      </c>
      <c r="B33" s="10" t="s">
        <v>1157</v>
      </c>
      <c r="C33" s="12">
        <v>9840666</v>
      </c>
      <c r="D33" s="10" t="s">
        <v>44</v>
      </c>
      <c r="E33" s="10" t="s">
        <v>1073</v>
      </c>
      <c r="F33" s="11">
        <v>422851.24</v>
      </c>
      <c r="G33" s="11">
        <v>13.13</v>
      </c>
      <c r="H33" s="11">
        <v>198.01</v>
      </c>
      <c r="I33" s="11">
        <v>0.85</v>
      </c>
      <c r="J33" s="11">
        <v>0.09</v>
      </c>
      <c r="K33" s="11">
        <v>0</v>
      </c>
      <c r="L33" s="10" t="s">
        <v>0</v>
      </c>
    </row>
    <row r="34" spans="1:12" ht="12.75" customHeight="1" x14ac:dyDescent="0.2">
      <c r="A34" s="4" t="s">
        <v>0</v>
      </c>
      <c r="B34" s="4" t="s">
        <v>1158</v>
      </c>
      <c r="C34" s="4" t="s">
        <v>0</v>
      </c>
      <c r="D34" s="4" t="s">
        <v>0</v>
      </c>
      <c r="E34" s="4" t="s">
        <v>0</v>
      </c>
      <c r="F34" s="9">
        <v>48421824.07</v>
      </c>
      <c r="G34" s="4" t="s">
        <v>0</v>
      </c>
      <c r="H34" s="9">
        <v>153385.74</v>
      </c>
      <c r="I34" s="4" t="s">
        <v>0</v>
      </c>
      <c r="J34" s="9">
        <v>71.180000000000007</v>
      </c>
      <c r="K34" s="9">
        <v>4.24</v>
      </c>
      <c r="L34" s="4" t="s">
        <v>0</v>
      </c>
    </row>
    <row r="35" spans="1:12" ht="12.75" customHeight="1" x14ac:dyDescent="0.2">
      <c r="A35" s="4" t="s">
        <v>0</v>
      </c>
      <c r="B35" s="4" t="s">
        <v>1125</v>
      </c>
      <c r="C35" s="4" t="s">
        <v>0</v>
      </c>
      <c r="D35" s="4" t="s">
        <v>0</v>
      </c>
      <c r="E35" s="4" t="s">
        <v>0</v>
      </c>
      <c r="F35" s="9">
        <v>1583845</v>
      </c>
      <c r="G35" s="4" t="s">
        <v>0</v>
      </c>
      <c r="H35" s="9">
        <v>2950.5</v>
      </c>
      <c r="I35" s="4" t="s">
        <v>0</v>
      </c>
      <c r="J35" s="9">
        <v>1.37</v>
      </c>
      <c r="K35" s="9">
        <v>0.08</v>
      </c>
      <c r="L35" s="4" t="s">
        <v>0</v>
      </c>
    </row>
    <row r="36" spans="1:12" ht="12.75" customHeight="1" x14ac:dyDescent="0.2">
      <c r="A36" s="10" t="s">
        <v>0</v>
      </c>
      <c r="B36" s="10" t="s">
        <v>1159</v>
      </c>
      <c r="C36" s="12">
        <v>60300050</v>
      </c>
      <c r="D36" s="10" t="s">
        <v>44</v>
      </c>
      <c r="E36" s="10" t="s">
        <v>1073</v>
      </c>
      <c r="F36" s="11">
        <v>443845</v>
      </c>
      <c r="G36" s="11">
        <v>78.489999999999995</v>
      </c>
      <c r="H36" s="11">
        <v>1242.3599999999999</v>
      </c>
      <c r="I36" s="11">
        <v>0</v>
      </c>
      <c r="J36" s="11">
        <v>0.57999999999999996</v>
      </c>
      <c r="K36" s="11">
        <v>0.03</v>
      </c>
      <c r="L36" s="10" t="s">
        <v>0</v>
      </c>
    </row>
    <row r="37" spans="1:12" ht="12.75" customHeight="1" x14ac:dyDescent="0.2">
      <c r="A37" s="10" t="s">
        <v>0</v>
      </c>
      <c r="B37" s="10" t="s">
        <v>1160</v>
      </c>
      <c r="C37" s="12">
        <v>60200011</v>
      </c>
      <c r="D37" s="10" t="s">
        <v>44</v>
      </c>
      <c r="E37" s="10" t="s">
        <v>1073</v>
      </c>
      <c r="F37" s="11">
        <v>1140000</v>
      </c>
      <c r="G37" s="11">
        <v>42.02</v>
      </c>
      <c r="H37" s="11">
        <v>1708.13</v>
      </c>
      <c r="I37" s="11">
        <v>0</v>
      </c>
      <c r="J37" s="11">
        <v>0.79</v>
      </c>
      <c r="K37" s="11">
        <v>0.05</v>
      </c>
      <c r="L37" s="10" t="s">
        <v>0</v>
      </c>
    </row>
    <row r="38" spans="1:12" ht="12.75" customHeight="1" x14ac:dyDescent="0.2">
      <c r="A38" s="4" t="s">
        <v>0</v>
      </c>
      <c r="B38" s="4" t="s">
        <v>1126</v>
      </c>
      <c r="C38" s="4" t="s">
        <v>0</v>
      </c>
      <c r="D38" s="4" t="s">
        <v>0</v>
      </c>
      <c r="E38" s="4" t="s">
        <v>0</v>
      </c>
      <c r="F38" s="9">
        <v>16211184.199999999</v>
      </c>
      <c r="G38" s="4" t="s">
        <v>0</v>
      </c>
      <c r="H38" s="9">
        <v>39747.769999999997</v>
      </c>
      <c r="I38" s="4" t="s">
        <v>0</v>
      </c>
      <c r="J38" s="9">
        <v>18.440000000000001</v>
      </c>
      <c r="K38" s="9">
        <v>1.1000000000000001</v>
      </c>
      <c r="L38" s="4" t="s">
        <v>0</v>
      </c>
    </row>
    <row r="39" spans="1:12" ht="12.75" customHeight="1" x14ac:dyDescent="0.2">
      <c r="A39" s="10" t="s">
        <v>0</v>
      </c>
      <c r="B39" s="10" t="s">
        <v>1161</v>
      </c>
      <c r="C39" s="10" t="s">
        <v>1162</v>
      </c>
      <c r="D39" s="10" t="s">
        <v>44</v>
      </c>
      <c r="E39" s="10" t="s">
        <v>1132</v>
      </c>
      <c r="F39" s="11">
        <v>1136459</v>
      </c>
      <c r="G39" s="11">
        <v>177.87</v>
      </c>
      <c r="H39" s="11">
        <v>7208.38</v>
      </c>
      <c r="I39" s="11">
        <v>63.85</v>
      </c>
      <c r="J39" s="11">
        <v>3.34</v>
      </c>
      <c r="K39" s="11">
        <v>0.2</v>
      </c>
      <c r="L39" s="12">
        <v>60400249</v>
      </c>
    </row>
    <row r="40" spans="1:12" ht="12.75" customHeight="1" x14ac:dyDescent="0.2">
      <c r="A40" s="10" t="s">
        <v>0</v>
      </c>
      <c r="B40" s="10" t="s">
        <v>1163</v>
      </c>
      <c r="C40" s="10" t="s">
        <v>1164</v>
      </c>
      <c r="D40" s="10" t="s">
        <v>87</v>
      </c>
      <c r="E40" s="10" t="s">
        <v>1165</v>
      </c>
      <c r="F40" s="11">
        <v>6718.76</v>
      </c>
      <c r="G40" s="11">
        <v>118901</v>
      </c>
      <c r="H40" s="11">
        <v>7988.67</v>
      </c>
      <c r="I40" s="11">
        <v>0</v>
      </c>
      <c r="J40" s="11">
        <v>3.71</v>
      </c>
      <c r="K40" s="11">
        <v>0.22</v>
      </c>
      <c r="L40" s="12">
        <v>62011176</v>
      </c>
    </row>
    <row r="41" spans="1:12" ht="12.75" customHeight="1" x14ac:dyDescent="0.2">
      <c r="A41" s="10" t="s">
        <v>0</v>
      </c>
      <c r="B41" s="10" t="s">
        <v>1166</v>
      </c>
      <c r="C41" s="12">
        <v>62010699</v>
      </c>
      <c r="D41" s="10" t="s">
        <v>44</v>
      </c>
      <c r="E41" s="10" t="s">
        <v>1167</v>
      </c>
      <c r="F41" s="11">
        <v>1756.47</v>
      </c>
      <c r="G41" s="11">
        <v>115659.48</v>
      </c>
      <c r="H41" s="11">
        <v>7244.41</v>
      </c>
      <c r="I41" s="11">
        <v>0</v>
      </c>
      <c r="J41" s="11">
        <v>3.36</v>
      </c>
      <c r="K41" s="11">
        <v>0.2</v>
      </c>
      <c r="L41" s="10" t="s">
        <v>0</v>
      </c>
    </row>
    <row r="42" spans="1:12" ht="12.75" customHeight="1" x14ac:dyDescent="0.2">
      <c r="A42" s="10" t="s">
        <v>0</v>
      </c>
      <c r="B42" s="10" t="s">
        <v>1168</v>
      </c>
      <c r="C42" s="12">
        <v>100448836</v>
      </c>
      <c r="D42" s="10" t="s">
        <v>87</v>
      </c>
      <c r="E42" s="10" t="s">
        <v>1169</v>
      </c>
      <c r="F42" s="11">
        <v>15066249.970000001</v>
      </c>
      <c r="G42" s="11">
        <v>114.87</v>
      </c>
      <c r="H42" s="11">
        <v>17306.3</v>
      </c>
      <c r="I42" s="11">
        <v>83.7</v>
      </c>
      <c r="J42" s="11">
        <v>8.0299999999999994</v>
      </c>
      <c r="K42" s="11">
        <v>0.48</v>
      </c>
      <c r="L42" s="10" t="s">
        <v>0</v>
      </c>
    </row>
    <row r="43" spans="1:12" ht="12.75" customHeight="1" x14ac:dyDescent="0.2">
      <c r="A43" s="4" t="s">
        <v>0</v>
      </c>
      <c r="B43" s="4" t="s">
        <v>1139</v>
      </c>
      <c r="C43" s="4" t="s">
        <v>0</v>
      </c>
      <c r="D43" s="4" t="s">
        <v>0</v>
      </c>
      <c r="E43" s="4" t="s">
        <v>0</v>
      </c>
      <c r="F43" s="9">
        <v>11868619.77</v>
      </c>
      <c r="G43" s="4" t="s">
        <v>0</v>
      </c>
      <c r="H43" s="9">
        <v>40566.639999999999</v>
      </c>
      <c r="I43" s="4" t="s">
        <v>0</v>
      </c>
      <c r="J43" s="9">
        <v>18.82</v>
      </c>
      <c r="K43" s="9">
        <v>1.1200000000000001</v>
      </c>
      <c r="L43" s="4" t="s">
        <v>0</v>
      </c>
    </row>
    <row r="44" spans="1:12" ht="12.75" customHeight="1" x14ac:dyDescent="0.2">
      <c r="A44" s="10" t="s">
        <v>0</v>
      </c>
      <c r="B44" s="10" t="s">
        <v>1170</v>
      </c>
      <c r="C44" s="10" t="s">
        <v>1171</v>
      </c>
      <c r="D44" s="10" t="s">
        <v>44</v>
      </c>
      <c r="E44" s="10" t="s">
        <v>1172</v>
      </c>
      <c r="F44" s="11">
        <v>1000003</v>
      </c>
      <c r="G44" s="11">
        <v>114.91</v>
      </c>
      <c r="H44" s="11">
        <v>4097.6000000000004</v>
      </c>
      <c r="I44" s="11">
        <v>1.33</v>
      </c>
      <c r="J44" s="11">
        <v>1.9</v>
      </c>
      <c r="K44" s="11">
        <v>0.11</v>
      </c>
      <c r="L44" s="12">
        <v>60408978</v>
      </c>
    </row>
    <row r="45" spans="1:12" ht="12.75" customHeight="1" x14ac:dyDescent="0.2">
      <c r="A45" s="10" t="s">
        <v>0</v>
      </c>
      <c r="B45" s="10" t="s">
        <v>1173</v>
      </c>
      <c r="C45" s="12">
        <v>62002044</v>
      </c>
      <c r="D45" s="10" t="s">
        <v>44</v>
      </c>
      <c r="E45" s="10" t="s">
        <v>1174</v>
      </c>
      <c r="F45" s="11">
        <v>1499680</v>
      </c>
      <c r="G45" s="11">
        <v>96.88</v>
      </c>
      <c r="H45" s="11">
        <v>5181</v>
      </c>
      <c r="I45" s="11">
        <v>2.68</v>
      </c>
      <c r="J45" s="11">
        <v>2.4</v>
      </c>
      <c r="K45" s="11">
        <v>0.14000000000000001</v>
      </c>
      <c r="L45" s="10" t="s">
        <v>0</v>
      </c>
    </row>
    <row r="46" spans="1:12" ht="12.75" customHeight="1" x14ac:dyDescent="0.2">
      <c r="A46" s="10" t="s">
        <v>0</v>
      </c>
      <c r="B46" s="10" t="s">
        <v>1175</v>
      </c>
      <c r="C46" s="12">
        <v>62002035</v>
      </c>
      <c r="D46" s="10" t="s">
        <v>52</v>
      </c>
      <c r="E46" s="10" t="s">
        <v>1176</v>
      </c>
      <c r="F46" s="11">
        <v>1227307</v>
      </c>
      <c r="G46" s="11">
        <v>95.89</v>
      </c>
      <c r="H46" s="11">
        <v>4780.05</v>
      </c>
      <c r="I46" s="11">
        <v>0</v>
      </c>
      <c r="J46" s="11">
        <v>2.2200000000000002</v>
      </c>
      <c r="K46" s="11">
        <v>0.13</v>
      </c>
      <c r="L46" s="10" t="s">
        <v>0</v>
      </c>
    </row>
    <row r="47" spans="1:12" ht="12.75" customHeight="1" x14ac:dyDescent="0.2">
      <c r="A47" s="10" t="s">
        <v>0</v>
      </c>
      <c r="B47" s="10" t="s">
        <v>1177</v>
      </c>
      <c r="C47" s="12">
        <v>62000554</v>
      </c>
      <c r="D47" s="10" t="s">
        <v>52</v>
      </c>
      <c r="E47" s="10" t="s">
        <v>1178</v>
      </c>
      <c r="F47" s="11">
        <v>633027</v>
      </c>
      <c r="G47" s="11">
        <v>93.09</v>
      </c>
      <c r="H47" s="11">
        <v>2393.44</v>
      </c>
      <c r="I47" s="11">
        <v>0</v>
      </c>
      <c r="J47" s="11">
        <v>1.1100000000000001</v>
      </c>
      <c r="K47" s="11">
        <v>7.0000000000000007E-2</v>
      </c>
      <c r="L47" s="10" t="s">
        <v>0</v>
      </c>
    </row>
    <row r="48" spans="1:12" ht="12.75" customHeight="1" x14ac:dyDescent="0.2">
      <c r="A48" s="10" t="s">
        <v>0</v>
      </c>
      <c r="B48" s="10" t="s">
        <v>1179</v>
      </c>
      <c r="C48" s="10" t="s">
        <v>1180</v>
      </c>
      <c r="D48" s="10" t="s">
        <v>44</v>
      </c>
      <c r="E48" s="10" t="s">
        <v>1181</v>
      </c>
      <c r="F48" s="11">
        <v>2500000</v>
      </c>
      <c r="G48" s="11">
        <v>96.48</v>
      </c>
      <c r="H48" s="11">
        <v>8601.2800000000007</v>
      </c>
      <c r="I48" s="11">
        <v>100</v>
      </c>
      <c r="J48" s="11">
        <v>3.99</v>
      </c>
      <c r="K48" s="11">
        <v>0.24</v>
      </c>
      <c r="L48" s="12">
        <v>60388022</v>
      </c>
    </row>
    <row r="49" spans="1:12" ht="12.75" customHeight="1" x14ac:dyDescent="0.2">
      <c r="A49" s="10" t="s">
        <v>0</v>
      </c>
      <c r="B49" s="10" t="s">
        <v>1182</v>
      </c>
      <c r="C49" s="12">
        <v>62000929</v>
      </c>
      <c r="D49" s="10" t="s">
        <v>44</v>
      </c>
      <c r="E49" s="10" t="s">
        <v>1183</v>
      </c>
      <c r="F49" s="11">
        <v>1500000</v>
      </c>
      <c r="G49" s="11">
        <v>109.58</v>
      </c>
      <c r="H49" s="11">
        <v>5861.33</v>
      </c>
      <c r="I49" s="11">
        <v>0</v>
      </c>
      <c r="J49" s="11">
        <v>2.72</v>
      </c>
      <c r="K49" s="11">
        <v>0.16</v>
      </c>
      <c r="L49" s="10" t="s">
        <v>0</v>
      </c>
    </row>
    <row r="50" spans="1:12" ht="12.75" customHeight="1" x14ac:dyDescent="0.2">
      <c r="A50" s="10" t="s">
        <v>0</v>
      </c>
      <c r="B50" s="10" t="s">
        <v>1184</v>
      </c>
      <c r="C50" s="12">
        <v>62010566</v>
      </c>
      <c r="D50" s="10" t="s">
        <v>44</v>
      </c>
      <c r="E50" s="10" t="s">
        <v>1185</v>
      </c>
      <c r="F50" s="11">
        <v>2520000</v>
      </c>
      <c r="G50" s="11">
        <v>98.42</v>
      </c>
      <c r="H50" s="11">
        <v>8844.49</v>
      </c>
      <c r="I50" s="11">
        <v>0</v>
      </c>
      <c r="J50" s="11">
        <v>4.0999999999999996</v>
      </c>
      <c r="K50" s="11">
        <v>0.24</v>
      </c>
      <c r="L50" s="10" t="s">
        <v>0</v>
      </c>
    </row>
    <row r="51" spans="1:12" ht="12.75" customHeight="1" x14ac:dyDescent="0.2">
      <c r="A51" s="10" t="s">
        <v>0</v>
      </c>
      <c r="B51" s="10" t="s">
        <v>1186</v>
      </c>
      <c r="C51" s="10" t="s">
        <v>1187</v>
      </c>
      <c r="D51" s="10" t="s">
        <v>44</v>
      </c>
      <c r="E51" s="10" t="s">
        <v>1147</v>
      </c>
      <c r="F51" s="11">
        <v>988602.77</v>
      </c>
      <c r="G51" s="11">
        <v>22.9</v>
      </c>
      <c r="H51" s="11">
        <v>807.45</v>
      </c>
      <c r="I51" s="11">
        <v>1.98</v>
      </c>
      <c r="J51" s="11">
        <v>0.37</v>
      </c>
      <c r="K51" s="11">
        <v>0.02</v>
      </c>
      <c r="L51" s="12">
        <v>60301363</v>
      </c>
    </row>
    <row r="52" spans="1:12" ht="12.75" customHeight="1" x14ac:dyDescent="0.2">
      <c r="A52" s="4" t="s">
        <v>0</v>
      </c>
      <c r="B52" s="4" t="s">
        <v>1142</v>
      </c>
      <c r="C52" s="4" t="s">
        <v>0</v>
      </c>
      <c r="D52" s="4" t="s">
        <v>0</v>
      </c>
      <c r="E52" s="4" t="s">
        <v>0</v>
      </c>
      <c r="F52" s="9">
        <v>18758175.100000001</v>
      </c>
      <c r="G52" s="4" t="s">
        <v>0</v>
      </c>
      <c r="H52" s="9">
        <v>70120.83</v>
      </c>
      <c r="I52" s="4" t="s">
        <v>0</v>
      </c>
      <c r="J52" s="9">
        <v>32.54</v>
      </c>
      <c r="K52" s="9">
        <v>1.94</v>
      </c>
      <c r="L52" s="4" t="s">
        <v>0</v>
      </c>
    </row>
    <row r="53" spans="1:12" ht="12.75" customHeight="1" x14ac:dyDescent="0.2">
      <c r="A53" s="10" t="s">
        <v>0</v>
      </c>
      <c r="B53" s="10" t="s">
        <v>1188</v>
      </c>
      <c r="C53" s="10" t="s">
        <v>1189</v>
      </c>
      <c r="D53" s="10" t="s">
        <v>44</v>
      </c>
      <c r="E53" s="10" t="s">
        <v>1190</v>
      </c>
      <c r="F53" s="11">
        <v>1987613.14</v>
      </c>
      <c r="G53" s="11">
        <v>113.66</v>
      </c>
      <c r="H53" s="11">
        <v>8056.24</v>
      </c>
      <c r="I53" s="11">
        <v>0.39</v>
      </c>
      <c r="J53" s="11">
        <v>3.74</v>
      </c>
      <c r="K53" s="11">
        <v>0.22</v>
      </c>
      <c r="L53" s="12">
        <v>60397874</v>
      </c>
    </row>
    <row r="54" spans="1:12" ht="12.75" customHeight="1" x14ac:dyDescent="0.2">
      <c r="A54" s="10" t="s">
        <v>0</v>
      </c>
      <c r="B54" s="10" t="s">
        <v>1191</v>
      </c>
      <c r="C54" s="12">
        <v>62009568</v>
      </c>
      <c r="D54" s="10" t="s">
        <v>52</v>
      </c>
      <c r="E54" s="10" t="s">
        <v>1192</v>
      </c>
      <c r="F54" s="11">
        <v>482327.28</v>
      </c>
      <c r="G54" s="11">
        <v>97.33</v>
      </c>
      <c r="H54" s="11">
        <v>1906.81</v>
      </c>
      <c r="I54" s="11">
        <v>100</v>
      </c>
      <c r="J54" s="11">
        <v>0.88</v>
      </c>
      <c r="K54" s="11">
        <v>0.05</v>
      </c>
      <c r="L54" s="10" t="s">
        <v>0</v>
      </c>
    </row>
    <row r="55" spans="1:12" ht="12.75" customHeight="1" x14ac:dyDescent="0.2">
      <c r="A55" s="10" t="s">
        <v>0</v>
      </c>
      <c r="B55" s="10" t="s">
        <v>1193</v>
      </c>
      <c r="C55" s="12">
        <v>62010095</v>
      </c>
      <c r="D55" s="10" t="s">
        <v>44</v>
      </c>
      <c r="E55" s="10" t="s">
        <v>1194</v>
      </c>
      <c r="F55" s="11">
        <v>637</v>
      </c>
      <c r="G55" s="11">
        <v>102620.1</v>
      </c>
      <c r="H55" s="11">
        <v>2331.06</v>
      </c>
      <c r="I55" s="11">
        <v>0.1</v>
      </c>
      <c r="J55" s="11">
        <v>1.08</v>
      </c>
      <c r="K55" s="11">
        <v>0.06</v>
      </c>
      <c r="L55" s="10" t="s">
        <v>0</v>
      </c>
    </row>
    <row r="56" spans="1:12" ht="12.75" customHeight="1" x14ac:dyDescent="0.2">
      <c r="A56" s="10" t="s">
        <v>0</v>
      </c>
      <c r="B56" s="10" t="s">
        <v>1195</v>
      </c>
      <c r="C56" s="12">
        <v>60305448</v>
      </c>
      <c r="D56" s="10" t="s">
        <v>44</v>
      </c>
      <c r="E56" s="10" t="s">
        <v>1196</v>
      </c>
      <c r="F56" s="11">
        <v>1364575.5</v>
      </c>
      <c r="G56" s="11">
        <v>162.1</v>
      </c>
      <c r="H56" s="11">
        <v>7888.01</v>
      </c>
      <c r="I56" s="11">
        <v>2.42</v>
      </c>
      <c r="J56" s="11">
        <v>3.66</v>
      </c>
      <c r="K56" s="11">
        <v>0.22</v>
      </c>
      <c r="L56" s="10" t="s">
        <v>0</v>
      </c>
    </row>
    <row r="57" spans="1:12" ht="12.75" customHeight="1" x14ac:dyDescent="0.2">
      <c r="A57" s="10" t="s">
        <v>0</v>
      </c>
      <c r="B57" s="10" t="s">
        <v>1197</v>
      </c>
      <c r="C57" s="12">
        <v>62007216</v>
      </c>
      <c r="D57" s="10" t="s">
        <v>44</v>
      </c>
      <c r="E57" s="10" t="s">
        <v>1198</v>
      </c>
      <c r="F57" s="11">
        <v>1536495.2</v>
      </c>
      <c r="G57" s="11">
        <v>113.94</v>
      </c>
      <c r="H57" s="11">
        <v>6243.21</v>
      </c>
      <c r="I57" s="11">
        <v>0</v>
      </c>
      <c r="J57" s="11">
        <v>2.9</v>
      </c>
      <c r="K57" s="11">
        <v>0.17</v>
      </c>
      <c r="L57" s="10" t="s">
        <v>0</v>
      </c>
    </row>
    <row r="58" spans="1:12" ht="12.75" customHeight="1" x14ac:dyDescent="0.2">
      <c r="A58" s="10" t="s">
        <v>0</v>
      </c>
      <c r="B58" s="10" t="s">
        <v>1197</v>
      </c>
      <c r="C58" s="12">
        <v>62007216</v>
      </c>
      <c r="D58" s="10" t="s">
        <v>44</v>
      </c>
      <c r="E58" s="10" t="s">
        <v>1199</v>
      </c>
      <c r="F58" s="11">
        <v>648.41999999999996</v>
      </c>
      <c r="G58" s="11">
        <v>113893.23</v>
      </c>
      <c r="H58" s="11">
        <v>2633.51</v>
      </c>
      <c r="I58" s="11">
        <v>0</v>
      </c>
      <c r="J58" s="11">
        <v>1.22</v>
      </c>
      <c r="K58" s="11">
        <v>7.0000000000000007E-2</v>
      </c>
      <c r="L58" s="10" t="s">
        <v>0</v>
      </c>
    </row>
    <row r="59" spans="1:12" ht="12.75" customHeight="1" x14ac:dyDescent="0.2">
      <c r="A59" s="10" t="s">
        <v>0</v>
      </c>
      <c r="B59" s="10" t="s">
        <v>1200</v>
      </c>
      <c r="C59" s="12">
        <v>62012059</v>
      </c>
      <c r="D59" s="10" t="s">
        <v>44</v>
      </c>
      <c r="E59" s="10" t="s">
        <v>1201</v>
      </c>
      <c r="F59" s="11">
        <v>20000</v>
      </c>
      <c r="G59" s="11">
        <v>100</v>
      </c>
      <c r="H59" s="11">
        <v>71.319999999999993</v>
      </c>
      <c r="I59" s="11">
        <v>0</v>
      </c>
      <c r="J59" s="11">
        <v>0.03</v>
      </c>
      <c r="K59" s="11">
        <v>0</v>
      </c>
      <c r="L59" s="10" t="s">
        <v>0</v>
      </c>
    </row>
    <row r="60" spans="1:12" ht="12.75" customHeight="1" x14ac:dyDescent="0.2">
      <c r="A60" s="10" t="s">
        <v>0</v>
      </c>
      <c r="B60" s="10" t="s">
        <v>1202</v>
      </c>
      <c r="C60" s="12">
        <v>9840602</v>
      </c>
      <c r="D60" s="10" t="s">
        <v>44</v>
      </c>
      <c r="E60" s="10" t="s">
        <v>1073</v>
      </c>
      <c r="F60" s="11">
        <v>565036</v>
      </c>
      <c r="G60" s="11">
        <v>21.52</v>
      </c>
      <c r="H60" s="11">
        <v>433.68</v>
      </c>
      <c r="I60" s="11">
        <v>35.26</v>
      </c>
      <c r="J60" s="11">
        <v>0.2</v>
      </c>
      <c r="K60" s="11">
        <v>0.01</v>
      </c>
      <c r="L60" s="10" t="s">
        <v>0</v>
      </c>
    </row>
    <row r="61" spans="1:12" ht="12.75" customHeight="1" x14ac:dyDescent="0.2">
      <c r="A61" s="10" t="s">
        <v>0</v>
      </c>
      <c r="B61" s="10" t="s">
        <v>1203</v>
      </c>
      <c r="C61" s="12">
        <v>62007877</v>
      </c>
      <c r="D61" s="10" t="s">
        <v>44</v>
      </c>
      <c r="E61" s="10" t="s">
        <v>1204</v>
      </c>
      <c r="F61" s="11">
        <v>1256066.8999999999</v>
      </c>
      <c r="G61" s="11">
        <v>78.05</v>
      </c>
      <c r="H61" s="11">
        <v>3495.83</v>
      </c>
      <c r="I61" s="11">
        <v>100</v>
      </c>
      <c r="J61" s="11">
        <v>1.62</v>
      </c>
      <c r="K61" s="11">
        <v>0.1</v>
      </c>
      <c r="L61" s="10" t="s">
        <v>0</v>
      </c>
    </row>
    <row r="62" spans="1:12" ht="12.75" customHeight="1" x14ac:dyDescent="0.2">
      <c r="A62" s="10" t="s">
        <v>0</v>
      </c>
      <c r="B62" s="10" t="s">
        <v>1205</v>
      </c>
      <c r="C62" s="12">
        <v>62010970</v>
      </c>
      <c r="D62" s="10" t="s">
        <v>44</v>
      </c>
      <c r="E62" s="10" t="s">
        <v>1206</v>
      </c>
      <c r="F62" s="11">
        <v>1204281.25</v>
      </c>
      <c r="G62" s="11">
        <v>97.25</v>
      </c>
      <c r="H62" s="11">
        <v>4176.58</v>
      </c>
      <c r="I62" s="11">
        <v>0</v>
      </c>
      <c r="J62" s="11">
        <v>1.94</v>
      </c>
      <c r="K62" s="11">
        <v>0.11</v>
      </c>
      <c r="L62" s="10" t="s">
        <v>0</v>
      </c>
    </row>
    <row r="63" spans="1:12" ht="12.75" customHeight="1" x14ac:dyDescent="0.2">
      <c r="A63" s="10" t="s">
        <v>0</v>
      </c>
      <c r="B63" s="10" t="s">
        <v>1207</v>
      </c>
      <c r="C63" s="12">
        <v>62010707</v>
      </c>
      <c r="D63" s="10" t="s">
        <v>44</v>
      </c>
      <c r="E63" s="10" t="s">
        <v>1208</v>
      </c>
      <c r="F63" s="11">
        <v>400000</v>
      </c>
      <c r="G63" s="11">
        <v>100</v>
      </c>
      <c r="H63" s="11">
        <v>1426.4</v>
      </c>
      <c r="I63" s="11">
        <v>0</v>
      </c>
      <c r="J63" s="11">
        <v>0.66</v>
      </c>
      <c r="K63" s="11">
        <v>0.04</v>
      </c>
      <c r="L63" s="10" t="s">
        <v>0</v>
      </c>
    </row>
    <row r="64" spans="1:12" ht="12.75" customHeight="1" x14ac:dyDescent="0.2">
      <c r="A64" s="10" t="s">
        <v>0</v>
      </c>
      <c r="B64" s="10" t="s">
        <v>1209</v>
      </c>
      <c r="C64" s="12">
        <v>62010434</v>
      </c>
      <c r="D64" s="10" t="s">
        <v>87</v>
      </c>
      <c r="E64" s="10" t="s">
        <v>1210</v>
      </c>
      <c r="F64" s="11">
        <v>400000</v>
      </c>
      <c r="G64" s="11">
        <v>356.6</v>
      </c>
      <c r="H64" s="11">
        <v>1426.4</v>
      </c>
      <c r="I64" s="11">
        <v>0</v>
      </c>
      <c r="J64" s="11">
        <v>0.66</v>
      </c>
      <c r="K64" s="11">
        <v>0.04</v>
      </c>
      <c r="L64" s="10" t="s">
        <v>0</v>
      </c>
    </row>
    <row r="65" spans="1:12" ht="12.75" customHeight="1" x14ac:dyDescent="0.2">
      <c r="A65" s="10" t="s">
        <v>0</v>
      </c>
      <c r="B65" s="10" t="s">
        <v>1211</v>
      </c>
      <c r="C65" s="12">
        <v>62008404</v>
      </c>
      <c r="D65" s="10" t="s">
        <v>44</v>
      </c>
      <c r="E65" s="10" t="s">
        <v>1199</v>
      </c>
      <c r="F65" s="11">
        <v>604.11</v>
      </c>
      <c r="G65" s="11">
        <v>115921.27</v>
      </c>
      <c r="H65" s="11">
        <v>2497.2399999999998</v>
      </c>
      <c r="I65" s="11">
        <v>0.6</v>
      </c>
      <c r="J65" s="11">
        <v>1.1599999999999999</v>
      </c>
      <c r="K65" s="11">
        <v>7.0000000000000007E-2</v>
      </c>
      <c r="L65" s="10" t="s">
        <v>0</v>
      </c>
    </row>
    <row r="66" spans="1:12" ht="12.75" customHeight="1" x14ac:dyDescent="0.2">
      <c r="A66" s="10" t="s">
        <v>0</v>
      </c>
      <c r="B66" s="10" t="s">
        <v>1211</v>
      </c>
      <c r="C66" s="12">
        <v>62008404</v>
      </c>
      <c r="D66" s="10" t="s">
        <v>44</v>
      </c>
      <c r="E66" s="10" t="s">
        <v>1199</v>
      </c>
      <c r="F66" s="11">
        <v>1409591.3</v>
      </c>
      <c r="G66" s="11">
        <v>115.92</v>
      </c>
      <c r="H66" s="11">
        <v>5826.89</v>
      </c>
      <c r="I66" s="11">
        <v>100</v>
      </c>
      <c r="J66" s="11">
        <v>2.7</v>
      </c>
      <c r="K66" s="11">
        <v>0.16</v>
      </c>
      <c r="L66" s="10" t="s">
        <v>0</v>
      </c>
    </row>
    <row r="67" spans="1:12" ht="12.75" customHeight="1" x14ac:dyDescent="0.2">
      <c r="A67" s="10" t="s">
        <v>0</v>
      </c>
      <c r="B67" s="10" t="s">
        <v>1212</v>
      </c>
      <c r="C67" s="12">
        <v>62006168</v>
      </c>
      <c r="D67" s="10" t="s">
        <v>87</v>
      </c>
      <c r="E67" s="10" t="s">
        <v>1213</v>
      </c>
      <c r="F67" s="11">
        <v>375000</v>
      </c>
      <c r="G67" s="11">
        <v>313.47000000000003</v>
      </c>
      <c r="H67" s="11">
        <v>1175.5</v>
      </c>
      <c r="I67" s="11">
        <v>0</v>
      </c>
      <c r="J67" s="11">
        <v>0.54</v>
      </c>
      <c r="K67" s="11">
        <v>0.03</v>
      </c>
      <c r="L67" s="10" t="s">
        <v>0</v>
      </c>
    </row>
    <row r="68" spans="1:12" ht="12.75" customHeight="1" x14ac:dyDescent="0.2">
      <c r="A68" s="10" t="s">
        <v>0</v>
      </c>
      <c r="B68" s="10" t="s">
        <v>1214</v>
      </c>
      <c r="C68" s="12">
        <v>62009766</v>
      </c>
      <c r="D68" s="10" t="s">
        <v>44</v>
      </c>
      <c r="E68" s="10" t="s">
        <v>1215</v>
      </c>
      <c r="F68" s="11">
        <v>313031</v>
      </c>
      <c r="G68" s="11">
        <v>97.24</v>
      </c>
      <c r="H68" s="11">
        <v>1085.51</v>
      </c>
      <c r="I68" s="11">
        <v>0</v>
      </c>
      <c r="J68" s="11">
        <v>0.5</v>
      </c>
      <c r="K68" s="11">
        <v>0.03</v>
      </c>
      <c r="L68" s="10" t="s">
        <v>0</v>
      </c>
    </row>
    <row r="69" spans="1:12" ht="12.75" customHeight="1" x14ac:dyDescent="0.2">
      <c r="A69" s="10" t="s">
        <v>0</v>
      </c>
      <c r="B69" s="10" t="s">
        <v>1216</v>
      </c>
      <c r="C69" s="12">
        <v>60200078</v>
      </c>
      <c r="D69" s="10" t="s">
        <v>44</v>
      </c>
      <c r="E69" s="10" t="s">
        <v>1073</v>
      </c>
      <c r="F69" s="11">
        <v>683100</v>
      </c>
      <c r="G69" s="11">
        <v>14.64</v>
      </c>
      <c r="H69" s="11">
        <v>356.67</v>
      </c>
      <c r="I69" s="11">
        <v>0</v>
      </c>
      <c r="J69" s="11">
        <v>0.17</v>
      </c>
      <c r="K69" s="11">
        <v>0.01</v>
      </c>
      <c r="L69" s="10" t="s">
        <v>0</v>
      </c>
    </row>
    <row r="70" spans="1:12" ht="12.75" customHeight="1" x14ac:dyDescent="0.2">
      <c r="A70" s="10" t="s">
        <v>0</v>
      </c>
      <c r="B70" s="10" t="s">
        <v>1217</v>
      </c>
      <c r="C70" s="10" t="s">
        <v>1218</v>
      </c>
      <c r="D70" s="10" t="s">
        <v>44</v>
      </c>
      <c r="E70" s="10" t="s">
        <v>1219</v>
      </c>
      <c r="F70" s="11">
        <v>2282112</v>
      </c>
      <c r="G70" s="11">
        <v>97.41</v>
      </c>
      <c r="H70" s="11">
        <v>7926.99</v>
      </c>
      <c r="I70" s="11">
        <v>100</v>
      </c>
      <c r="J70" s="11">
        <v>3.68</v>
      </c>
      <c r="K70" s="11">
        <v>0.22</v>
      </c>
      <c r="L70" s="12">
        <v>60369469</v>
      </c>
    </row>
    <row r="71" spans="1:12" ht="12.75" customHeight="1" x14ac:dyDescent="0.2">
      <c r="A71" s="10" t="s">
        <v>0</v>
      </c>
      <c r="B71" s="10" t="s">
        <v>1220</v>
      </c>
      <c r="C71" s="12">
        <v>62012778</v>
      </c>
      <c r="D71" s="10" t="s">
        <v>44</v>
      </c>
      <c r="E71" s="10" t="s">
        <v>1221</v>
      </c>
      <c r="F71" s="11">
        <v>865504</v>
      </c>
      <c r="G71" s="11">
        <v>100</v>
      </c>
      <c r="H71" s="11">
        <v>3086.39</v>
      </c>
      <c r="I71" s="11">
        <v>0</v>
      </c>
      <c r="J71" s="11">
        <v>1.43</v>
      </c>
      <c r="K71" s="11">
        <v>0.08</v>
      </c>
      <c r="L71" s="10" t="s">
        <v>0</v>
      </c>
    </row>
    <row r="72" spans="1:12" ht="12.75" customHeight="1" x14ac:dyDescent="0.2">
      <c r="A72" s="10" t="s">
        <v>0</v>
      </c>
      <c r="B72" s="10" t="s">
        <v>1222</v>
      </c>
      <c r="C72" s="12">
        <v>9840622</v>
      </c>
      <c r="D72" s="10" t="s">
        <v>52</v>
      </c>
      <c r="E72" s="10" t="s">
        <v>1073</v>
      </c>
      <c r="F72" s="11">
        <v>992500</v>
      </c>
      <c r="G72" s="11">
        <v>17.850000000000001</v>
      </c>
      <c r="H72" s="11">
        <v>719.68</v>
      </c>
      <c r="I72" s="11">
        <v>100</v>
      </c>
      <c r="J72" s="11">
        <v>0.33</v>
      </c>
      <c r="K72" s="11">
        <v>0.02</v>
      </c>
      <c r="L72" s="10" t="s">
        <v>0</v>
      </c>
    </row>
    <row r="73" spans="1:12" ht="12.75" customHeight="1" x14ac:dyDescent="0.2">
      <c r="A73" s="10" t="s">
        <v>0</v>
      </c>
      <c r="B73" s="10" t="s">
        <v>1223</v>
      </c>
      <c r="C73" s="12">
        <v>9840773</v>
      </c>
      <c r="D73" s="10" t="s">
        <v>44</v>
      </c>
      <c r="E73" s="10" t="s">
        <v>1073</v>
      </c>
      <c r="F73" s="11">
        <v>1159960</v>
      </c>
      <c r="G73" s="11">
        <v>57.67</v>
      </c>
      <c r="H73" s="11">
        <v>2385.66</v>
      </c>
      <c r="I73" s="11">
        <v>2.3199999999999998</v>
      </c>
      <c r="J73" s="11">
        <v>1.1100000000000001</v>
      </c>
      <c r="K73" s="11">
        <v>7.0000000000000007E-2</v>
      </c>
      <c r="L73" s="10" t="s">
        <v>0</v>
      </c>
    </row>
    <row r="74" spans="1:12" ht="12.75" customHeight="1" x14ac:dyDescent="0.2">
      <c r="A74" s="10" t="s">
        <v>0</v>
      </c>
      <c r="B74" s="10" t="s">
        <v>1224</v>
      </c>
      <c r="C74" s="12">
        <v>60289790</v>
      </c>
      <c r="D74" s="10" t="s">
        <v>44</v>
      </c>
      <c r="E74" s="10" t="s">
        <v>1225</v>
      </c>
      <c r="F74" s="11">
        <v>1209000</v>
      </c>
      <c r="G74" s="11">
        <v>110.43</v>
      </c>
      <c r="H74" s="11">
        <v>4761.09</v>
      </c>
      <c r="I74" s="11">
        <v>0</v>
      </c>
      <c r="J74" s="11">
        <v>2.21</v>
      </c>
      <c r="K74" s="11">
        <v>0.13</v>
      </c>
      <c r="L74" s="10" t="s">
        <v>0</v>
      </c>
    </row>
    <row r="75" spans="1:12" ht="12.75" customHeight="1" x14ac:dyDescent="0.2">
      <c r="A75" s="10" t="s">
        <v>0</v>
      </c>
      <c r="B75" s="10" t="s">
        <v>1226</v>
      </c>
      <c r="C75" s="12">
        <v>9840875</v>
      </c>
      <c r="D75" s="10" t="s">
        <v>44</v>
      </c>
      <c r="E75" s="10" t="s">
        <v>1073</v>
      </c>
      <c r="F75" s="11">
        <v>250092</v>
      </c>
      <c r="G75" s="11">
        <v>23.56</v>
      </c>
      <c r="H75" s="11">
        <v>210.16</v>
      </c>
      <c r="I75" s="11">
        <v>25.01</v>
      </c>
      <c r="J75" s="11">
        <v>0.1</v>
      </c>
      <c r="K75" s="11">
        <v>0.01</v>
      </c>
      <c r="L75" s="10" t="s">
        <v>0</v>
      </c>
    </row>
    <row r="76" spans="1:12" ht="12.75" customHeight="1" x14ac:dyDescent="0.2">
      <c r="A76" s="7" t="s">
        <v>0</v>
      </c>
      <c r="B76" s="7" t="s">
        <v>105</v>
      </c>
      <c r="C76" s="7" t="s">
        <v>0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</row>
    <row r="77" spans="1:12" ht="12.75" customHeight="1" x14ac:dyDescent="0.2">
      <c r="A77" s="7" t="s">
        <v>0</v>
      </c>
      <c r="B77" s="7" t="s">
        <v>158</v>
      </c>
      <c r="C77" s="7" t="s">
        <v>0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</row>
    <row r="78" spans="1:12" ht="12.75" customHeight="1" x14ac:dyDescent="0.2">
      <c r="A78" s="1" t="s">
        <v>517</v>
      </c>
      <c r="B78" s="1" t="s">
        <v>61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howOutlineSymbols="0"/>
    <pageSetUpPr fitToPage="1"/>
  </sheetPr>
  <dimension ref="A2:M17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2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1227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63</v>
      </c>
      <c r="C8" s="2" t="s">
        <v>64</v>
      </c>
      <c r="D8" s="2" t="s">
        <v>161</v>
      </c>
      <c r="E8" s="2" t="s">
        <v>68</v>
      </c>
      <c r="F8" s="2" t="s">
        <v>109</v>
      </c>
      <c r="G8" s="2" t="s">
        <v>111</v>
      </c>
      <c r="H8" s="2" t="s">
        <v>112</v>
      </c>
      <c r="I8" s="2" t="s">
        <v>5</v>
      </c>
      <c r="J8" s="2" t="s">
        <v>114</v>
      </c>
      <c r="K8" s="2" t="s">
        <v>72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0</v>
      </c>
    </row>
    <row r="11" spans="1:13" ht="12.75" customHeight="1" x14ac:dyDescent="0.2">
      <c r="A11" s="7" t="s">
        <v>0</v>
      </c>
      <c r="B11" s="7" t="s">
        <v>1028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0</v>
      </c>
      <c r="J11" s="8">
        <v>0</v>
      </c>
      <c r="K11" s="8">
        <v>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1228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0</v>
      </c>
      <c r="J12" s="9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10" t="s">
        <v>0</v>
      </c>
      <c r="B13" s="10" t="s">
        <v>1229</v>
      </c>
      <c r="C13" s="12">
        <v>11017769</v>
      </c>
      <c r="D13" s="10" t="s">
        <v>330</v>
      </c>
      <c r="E13" s="10" t="s">
        <v>87</v>
      </c>
      <c r="F13" s="10" t="s">
        <v>1230</v>
      </c>
      <c r="G13" s="11">
        <v>565345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 t="s">
        <v>0</v>
      </c>
    </row>
    <row r="14" spans="1:13" ht="12.75" customHeight="1" x14ac:dyDescent="0.2">
      <c r="A14" s="4" t="s">
        <v>0</v>
      </c>
      <c r="B14" s="4" t="s">
        <v>1231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9">
        <v>0</v>
      </c>
      <c r="J14" s="9">
        <v>0</v>
      </c>
      <c r="K14" s="9">
        <v>0</v>
      </c>
      <c r="L14" s="9">
        <v>0</v>
      </c>
      <c r="M14" s="4" t="s">
        <v>0</v>
      </c>
    </row>
    <row r="15" spans="1:13" ht="12.75" customHeight="1" x14ac:dyDescent="0.2">
      <c r="A15" s="7" t="s">
        <v>0</v>
      </c>
      <c r="B15" s="7" t="s">
        <v>105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</row>
    <row r="16" spans="1:13" ht="12.75" customHeight="1" x14ac:dyDescent="0.2">
      <c r="A16" s="7" t="s">
        <v>0</v>
      </c>
      <c r="B16" s="7" t="s">
        <v>158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</row>
    <row r="17" spans="1:2" ht="12.75" customHeight="1" x14ac:dyDescent="0.2">
      <c r="A17" s="1" t="s">
        <v>517</v>
      </c>
      <c r="B17" s="1" t="s">
        <v>61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howOutlineSymbols="0"/>
    <pageSetUpPr fitToPage="1"/>
  </sheetPr>
  <dimension ref="A2:M2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5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1232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63</v>
      </c>
      <c r="C8" s="2" t="s">
        <v>64</v>
      </c>
      <c r="D8" s="2" t="s">
        <v>161</v>
      </c>
      <c r="E8" s="2" t="s">
        <v>68</v>
      </c>
      <c r="F8" s="2" t="s">
        <v>109</v>
      </c>
      <c r="G8" s="2" t="s">
        <v>111</v>
      </c>
      <c r="H8" s="2" t="s">
        <v>112</v>
      </c>
      <c r="I8" s="2" t="s">
        <v>5</v>
      </c>
      <c r="J8" s="2" t="s">
        <v>114</v>
      </c>
      <c r="K8" s="2" t="s">
        <v>72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175</v>
      </c>
      <c r="G9" s="2" t="s">
        <v>176</v>
      </c>
      <c r="H9" s="2" t="s">
        <v>0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0</v>
      </c>
    </row>
    <row r="11" spans="1:13" ht="12.75" customHeight="1" x14ac:dyDescent="0.2">
      <c r="A11" s="7" t="s">
        <v>0</v>
      </c>
      <c r="B11" s="7" t="s">
        <v>1034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0</v>
      </c>
      <c r="J11" s="8">
        <v>0</v>
      </c>
      <c r="K11" s="8">
        <v>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1233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0</v>
      </c>
      <c r="J12" s="9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1035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0</v>
      </c>
      <c r="J13" s="9">
        <v>0</v>
      </c>
      <c r="K13" s="9">
        <v>0</v>
      </c>
      <c r="L13" s="9">
        <v>0</v>
      </c>
      <c r="M13" s="4" t="s">
        <v>0</v>
      </c>
    </row>
    <row r="14" spans="1:13" ht="12.75" customHeight="1" x14ac:dyDescent="0.2">
      <c r="A14" s="4" t="s">
        <v>0</v>
      </c>
      <c r="B14" s="4" t="s">
        <v>1036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9">
        <v>0</v>
      </c>
      <c r="J14" s="9">
        <v>0</v>
      </c>
      <c r="K14" s="9">
        <v>0</v>
      </c>
      <c r="L14" s="9">
        <v>0</v>
      </c>
      <c r="M14" s="4" t="s">
        <v>0</v>
      </c>
    </row>
    <row r="15" spans="1:13" ht="12.75" customHeight="1" x14ac:dyDescent="0.2">
      <c r="A15" s="4" t="s">
        <v>0</v>
      </c>
      <c r="B15" s="4" t="s">
        <v>1234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9">
        <v>0</v>
      </c>
      <c r="J15" s="9">
        <v>0</v>
      </c>
      <c r="K15" s="9">
        <v>0</v>
      </c>
      <c r="L15" s="9">
        <v>0</v>
      </c>
      <c r="M15" s="4" t="s">
        <v>0</v>
      </c>
    </row>
    <row r="16" spans="1:13" ht="12.75" customHeight="1" x14ac:dyDescent="0.2">
      <c r="A16" s="4" t="s">
        <v>0</v>
      </c>
      <c r="B16" s="4" t="s">
        <v>1037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9">
        <v>0</v>
      </c>
      <c r="J16" s="9">
        <v>0</v>
      </c>
      <c r="K16" s="9">
        <v>0</v>
      </c>
      <c r="L16" s="9">
        <v>0</v>
      </c>
      <c r="M16" s="4" t="s">
        <v>0</v>
      </c>
    </row>
    <row r="17" spans="1:13" ht="12.75" customHeight="1" x14ac:dyDescent="0.2">
      <c r="A17" s="4" t="s">
        <v>0</v>
      </c>
      <c r="B17" s="4" t="s">
        <v>882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9">
        <v>0</v>
      </c>
      <c r="J17" s="9">
        <v>0</v>
      </c>
      <c r="K17" s="9">
        <v>0</v>
      </c>
      <c r="L17" s="9">
        <v>0</v>
      </c>
      <c r="M17" s="4" t="s">
        <v>0</v>
      </c>
    </row>
    <row r="18" spans="1:13" ht="12.75" customHeight="1" x14ac:dyDescent="0.2">
      <c r="A18" s="4" t="s">
        <v>0</v>
      </c>
      <c r="B18" s="4" t="s">
        <v>1235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9">
        <v>0</v>
      </c>
      <c r="J18" s="9">
        <v>0</v>
      </c>
      <c r="K18" s="9">
        <v>0</v>
      </c>
      <c r="L18" s="9">
        <v>0</v>
      </c>
      <c r="M18" s="4" t="s">
        <v>0</v>
      </c>
    </row>
    <row r="19" spans="1:13" ht="12.75" customHeight="1" x14ac:dyDescent="0.2">
      <c r="A19" s="4" t="s">
        <v>0</v>
      </c>
      <c r="B19" s="4" t="s">
        <v>1035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9">
        <v>0</v>
      </c>
      <c r="J19" s="9">
        <v>0</v>
      </c>
      <c r="K19" s="9">
        <v>0</v>
      </c>
      <c r="L19" s="9">
        <v>0</v>
      </c>
      <c r="M19" s="4" t="s">
        <v>0</v>
      </c>
    </row>
    <row r="20" spans="1:13" ht="12.75" customHeight="1" x14ac:dyDescent="0.2">
      <c r="A20" s="4" t="s">
        <v>0</v>
      </c>
      <c r="B20" s="4" t="s">
        <v>1042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9">
        <v>0</v>
      </c>
      <c r="J20" s="9">
        <v>0</v>
      </c>
      <c r="K20" s="9">
        <v>0</v>
      </c>
      <c r="L20" s="9">
        <v>0</v>
      </c>
      <c r="M20" s="4" t="s">
        <v>0</v>
      </c>
    </row>
    <row r="21" spans="1:13" ht="12.75" customHeight="1" x14ac:dyDescent="0.2">
      <c r="A21" s="4" t="s">
        <v>0</v>
      </c>
      <c r="B21" s="4" t="s">
        <v>1037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9">
        <v>0</v>
      </c>
      <c r="J21" s="9">
        <v>0</v>
      </c>
      <c r="K21" s="9">
        <v>0</v>
      </c>
      <c r="L21" s="9">
        <v>0</v>
      </c>
      <c r="M21" s="4" t="s">
        <v>0</v>
      </c>
    </row>
    <row r="22" spans="1:13" ht="12.75" customHeight="1" x14ac:dyDescent="0.2">
      <c r="A22" s="4" t="s">
        <v>0</v>
      </c>
      <c r="B22" s="4" t="s">
        <v>1043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9">
        <v>0</v>
      </c>
      <c r="J22" s="9">
        <v>0</v>
      </c>
      <c r="K22" s="9">
        <v>0</v>
      </c>
      <c r="L22" s="9">
        <v>0</v>
      </c>
      <c r="M22" s="4" t="s">
        <v>0</v>
      </c>
    </row>
    <row r="23" spans="1:13" ht="12.75" customHeight="1" x14ac:dyDescent="0.2">
      <c r="A23" s="4" t="s">
        <v>0</v>
      </c>
      <c r="B23" s="4" t="s">
        <v>882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9">
        <v>0</v>
      </c>
      <c r="J23" s="9">
        <v>0</v>
      </c>
      <c r="K23" s="9">
        <v>0</v>
      </c>
      <c r="L23" s="9">
        <v>0</v>
      </c>
      <c r="M23" s="4" t="s">
        <v>0</v>
      </c>
    </row>
    <row r="24" spans="1:13" ht="12.75" customHeight="1" x14ac:dyDescent="0.2">
      <c r="A24" s="7" t="s">
        <v>0</v>
      </c>
      <c r="B24" s="7" t="s">
        <v>105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</row>
    <row r="25" spans="1:13" ht="12.75" customHeight="1" x14ac:dyDescent="0.2">
      <c r="A25" s="7" t="s">
        <v>0</v>
      </c>
      <c r="B25" s="7" t="s">
        <v>158</v>
      </c>
      <c r="C25" s="7" t="s">
        <v>0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</row>
    <row r="26" spans="1:13" ht="12.75" customHeight="1" x14ac:dyDescent="0.2">
      <c r="A26" s="1" t="s">
        <v>1236</v>
      </c>
      <c r="B26" s="1" t="s">
        <v>61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howOutlineSymbols="0"/>
    <pageSetUpPr fitToPage="1"/>
  </sheetPr>
  <dimension ref="A2:K37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4" width="12" customWidth="1"/>
    <col min="5" max="5" width="7" customWidth="1"/>
    <col min="6" max="6" width="11" customWidth="1"/>
    <col min="7" max="7" width="14" customWidth="1"/>
    <col min="8" max="8" width="13" customWidth="1"/>
    <col min="9" max="9" width="14" customWidth="1"/>
    <col min="10" max="10" width="12" customWidth="1"/>
    <col min="11" max="11" width="24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62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8</v>
      </c>
      <c r="I8" s="2" t="s">
        <v>8</v>
      </c>
      <c r="J8" s="2" t="s">
        <v>7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</row>
    <row r="10" spans="1:11" ht="12.75" customHeight="1" x14ac:dyDescent="0.2">
      <c r="A10" s="7" t="s">
        <v>0</v>
      </c>
      <c r="B10" s="7" t="s">
        <v>80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0.19</v>
      </c>
      <c r="I10" s="8">
        <v>0</v>
      </c>
      <c r="J10" s="8">
        <v>138225.96</v>
      </c>
      <c r="K10" s="8">
        <v>100</v>
      </c>
    </row>
    <row r="11" spans="1:11" ht="12.75" customHeight="1" x14ac:dyDescent="0.2">
      <c r="A11" s="4" t="s">
        <v>0</v>
      </c>
      <c r="B11" s="4" t="s">
        <v>81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9">
        <v>0.19</v>
      </c>
      <c r="I11" s="9">
        <v>0</v>
      </c>
      <c r="J11" s="9">
        <v>138225.96</v>
      </c>
      <c r="K11" s="9">
        <v>100</v>
      </c>
    </row>
    <row r="12" spans="1:11" ht="12.75" customHeight="1" x14ac:dyDescent="0.2">
      <c r="A12" s="4" t="s">
        <v>0</v>
      </c>
      <c r="B12" s="4" t="s">
        <v>82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</row>
    <row r="13" spans="1:11" ht="12.75" customHeight="1" x14ac:dyDescent="0.2">
      <c r="A13" s="10" t="s">
        <v>0</v>
      </c>
      <c r="B13" s="10" t="s">
        <v>83</v>
      </c>
      <c r="C13" s="10" t="s">
        <v>84</v>
      </c>
      <c r="D13" s="10" t="s">
        <v>0</v>
      </c>
      <c r="E13" s="10" t="s">
        <v>85</v>
      </c>
      <c r="F13" s="10" t="s">
        <v>86</v>
      </c>
      <c r="G13" s="10" t="s">
        <v>87</v>
      </c>
      <c r="H13" s="11">
        <v>0</v>
      </c>
      <c r="I13" s="11">
        <v>0</v>
      </c>
      <c r="J13" s="11">
        <v>819.17</v>
      </c>
      <c r="K13" s="11">
        <v>0.59</v>
      </c>
    </row>
    <row r="14" spans="1:11" ht="12.75" customHeight="1" x14ac:dyDescent="0.2">
      <c r="A14" s="10" t="s">
        <v>0</v>
      </c>
      <c r="B14" s="10" t="s">
        <v>88</v>
      </c>
      <c r="C14" s="12">
        <v>111111111</v>
      </c>
      <c r="D14" s="12">
        <v>520000118</v>
      </c>
      <c r="E14" s="10" t="s">
        <v>89</v>
      </c>
      <c r="F14" s="10" t="s">
        <v>86</v>
      </c>
      <c r="G14" s="10" t="s">
        <v>87</v>
      </c>
      <c r="H14" s="11">
        <v>0</v>
      </c>
      <c r="I14" s="11">
        <v>0</v>
      </c>
      <c r="J14" s="11">
        <v>-2872.4</v>
      </c>
      <c r="K14" s="11">
        <v>-2.08</v>
      </c>
    </row>
    <row r="15" spans="1:11" ht="12.75" customHeight="1" x14ac:dyDescent="0.2">
      <c r="A15" s="4" t="s">
        <v>0</v>
      </c>
      <c r="B15" s="4" t="s">
        <v>90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12.75" customHeight="1" x14ac:dyDescent="0.2">
      <c r="A16" s="10" t="s">
        <v>0</v>
      </c>
      <c r="B16" s="10" t="s">
        <v>91</v>
      </c>
      <c r="C16" s="10" t="s">
        <v>84</v>
      </c>
      <c r="D16" s="10" t="s">
        <v>0</v>
      </c>
      <c r="E16" s="10" t="s">
        <v>85</v>
      </c>
      <c r="F16" s="10" t="s">
        <v>86</v>
      </c>
      <c r="G16" s="10" t="s">
        <v>87</v>
      </c>
      <c r="H16" s="11">
        <v>0</v>
      </c>
      <c r="I16" s="11">
        <v>0</v>
      </c>
      <c r="J16" s="11">
        <v>-541.89</v>
      </c>
      <c r="K16" s="11">
        <v>-0.39</v>
      </c>
    </row>
    <row r="17" spans="1:11" ht="12.75" customHeight="1" x14ac:dyDescent="0.2">
      <c r="A17" s="10" t="s">
        <v>0</v>
      </c>
      <c r="B17" s="10" t="s">
        <v>92</v>
      </c>
      <c r="C17" s="12">
        <v>110005204</v>
      </c>
      <c r="D17" s="12">
        <v>512199381</v>
      </c>
      <c r="E17" s="10" t="s">
        <v>89</v>
      </c>
      <c r="F17" s="10" t="s">
        <v>86</v>
      </c>
      <c r="G17" s="10" t="s">
        <v>44</v>
      </c>
      <c r="H17" s="11">
        <v>0</v>
      </c>
      <c r="I17" s="11">
        <v>0</v>
      </c>
      <c r="J17" s="11">
        <v>166.51</v>
      </c>
      <c r="K17" s="11">
        <v>0.12</v>
      </c>
    </row>
    <row r="18" spans="1:11" ht="12.75" customHeight="1" x14ac:dyDescent="0.2">
      <c r="A18" s="10" t="s">
        <v>0</v>
      </c>
      <c r="B18" s="10" t="s">
        <v>93</v>
      </c>
      <c r="C18" s="12">
        <v>110002987</v>
      </c>
      <c r="D18" s="12">
        <v>512199381</v>
      </c>
      <c r="E18" s="10" t="s">
        <v>89</v>
      </c>
      <c r="F18" s="10" t="s">
        <v>86</v>
      </c>
      <c r="G18" s="10" t="s">
        <v>52</v>
      </c>
      <c r="H18" s="11">
        <v>0</v>
      </c>
      <c r="I18" s="11">
        <v>0</v>
      </c>
      <c r="J18" s="11">
        <v>2165.56</v>
      </c>
      <c r="K18" s="11">
        <v>1.57</v>
      </c>
    </row>
    <row r="19" spans="1:11" ht="12.75" customHeight="1" x14ac:dyDescent="0.2">
      <c r="A19" s="10" t="s">
        <v>0</v>
      </c>
      <c r="B19" s="10" t="s">
        <v>94</v>
      </c>
      <c r="C19" s="12">
        <v>110003894</v>
      </c>
      <c r="D19" s="12">
        <v>512199381</v>
      </c>
      <c r="E19" s="10" t="s">
        <v>89</v>
      </c>
      <c r="F19" s="10" t="s">
        <v>86</v>
      </c>
      <c r="G19" s="10" t="s">
        <v>95</v>
      </c>
      <c r="H19" s="11">
        <v>0</v>
      </c>
      <c r="I19" s="11">
        <v>0</v>
      </c>
      <c r="J19" s="11">
        <v>24.17</v>
      </c>
      <c r="K19" s="11">
        <v>0.02</v>
      </c>
    </row>
    <row r="20" spans="1:11" ht="12.75" customHeight="1" x14ac:dyDescent="0.2">
      <c r="A20" s="10" t="s">
        <v>0</v>
      </c>
      <c r="B20" s="10" t="s">
        <v>96</v>
      </c>
      <c r="C20" s="12">
        <v>110006038</v>
      </c>
      <c r="D20" s="12">
        <v>512199381</v>
      </c>
      <c r="E20" s="10" t="s">
        <v>89</v>
      </c>
      <c r="F20" s="10" t="s">
        <v>86</v>
      </c>
      <c r="G20" s="10" t="s">
        <v>48</v>
      </c>
      <c r="H20" s="11">
        <v>0</v>
      </c>
      <c r="I20" s="11">
        <v>0</v>
      </c>
      <c r="J20" s="11">
        <v>29.64</v>
      </c>
      <c r="K20" s="11">
        <v>0.02</v>
      </c>
    </row>
    <row r="21" spans="1:11" ht="12.75" customHeight="1" x14ac:dyDescent="0.2">
      <c r="A21" s="10" t="s">
        <v>0</v>
      </c>
      <c r="B21" s="10" t="s">
        <v>97</v>
      </c>
      <c r="C21" s="12">
        <v>110003068</v>
      </c>
      <c r="D21" s="12">
        <v>512199381</v>
      </c>
      <c r="E21" s="10" t="s">
        <v>89</v>
      </c>
      <c r="F21" s="10" t="s">
        <v>86</v>
      </c>
      <c r="G21" s="10" t="s">
        <v>46</v>
      </c>
      <c r="H21" s="11">
        <v>0</v>
      </c>
      <c r="I21" s="11">
        <v>0</v>
      </c>
      <c r="J21" s="11">
        <v>0</v>
      </c>
      <c r="K21" s="11">
        <v>0</v>
      </c>
    </row>
    <row r="22" spans="1:11" ht="12.75" customHeight="1" x14ac:dyDescent="0.2">
      <c r="A22" s="10" t="s">
        <v>0</v>
      </c>
      <c r="B22" s="10" t="s">
        <v>92</v>
      </c>
      <c r="C22" s="12">
        <v>110002805</v>
      </c>
      <c r="D22" s="12">
        <v>512199381</v>
      </c>
      <c r="E22" s="10" t="s">
        <v>89</v>
      </c>
      <c r="F22" s="10" t="s">
        <v>86</v>
      </c>
      <c r="G22" s="10" t="s">
        <v>44</v>
      </c>
      <c r="H22" s="11">
        <v>0</v>
      </c>
      <c r="I22" s="11">
        <v>0</v>
      </c>
      <c r="J22" s="11">
        <v>2632.63</v>
      </c>
      <c r="K22" s="11">
        <v>1.9</v>
      </c>
    </row>
    <row r="23" spans="1:11" ht="12.75" customHeight="1" x14ac:dyDescent="0.2">
      <c r="A23" s="4" t="s">
        <v>0</v>
      </c>
      <c r="B23" s="4" t="s">
        <v>98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</row>
    <row r="24" spans="1:11" ht="12.75" customHeight="1" x14ac:dyDescent="0.2">
      <c r="A24" s="10" t="s">
        <v>0</v>
      </c>
      <c r="B24" s="10" t="s">
        <v>88</v>
      </c>
      <c r="C24" s="12">
        <v>111111222</v>
      </c>
      <c r="D24" s="12">
        <v>512199381</v>
      </c>
      <c r="E24" s="10" t="s">
        <v>89</v>
      </c>
      <c r="F24" s="10" t="s">
        <v>86</v>
      </c>
      <c r="G24" s="10" t="s">
        <v>87</v>
      </c>
      <c r="H24" s="11">
        <v>0.16</v>
      </c>
      <c r="I24" s="11">
        <v>0</v>
      </c>
      <c r="J24" s="11">
        <v>73136.850000000006</v>
      </c>
      <c r="K24" s="11">
        <v>52.91</v>
      </c>
    </row>
    <row r="25" spans="1:11" ht="12.75" customHeight="1" x14ac:dyDescent="0.2">
      <c r="A25" s="4" t="s">
        <v>0</v>
      </c>
      <c r="B25" s="4" t="s">
        <v>99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</row>
    <row r="26" spans="1:11" ht="12.75" customHeight="1" x14ac:dyDescent="0.2">
      <c r="A26" s="10" t="s">
        <v>0</v>
      </c>
      <c r="B26" s="10" t="s">
        <v>88</v>
      </c>
      <c r="C26" s="12">
        <v>801830449</v>
      </c>
      <c r="D26" s="12">
        <v>512199381</v>
      </c>
      <c r="E26" s="10" t="s">
        <v>89</v>
      </c>
      <c r="F26" s="10" t="s">
        <v>86</v>
      </c>
      <c r="G26" s="10" t="s">
        <v>87</v>
      </c>
      <c r="H26" s="11">
        <v>0.2</v>
      </c>
      <c r="I26" s="11">
        <v>0</v>
      </c>
      <c r="J26" s="11">
        <v>16136.62</v>
      </c>
      <c r="K26" s="11">
        <v>11.67</v>
      </c>
    </row>
    <row r="27" spans="1:11" ht="12.75" customHeight="1" x14ac:dyDescent="0.2">
      <c r="A27" s="10" t="s">
        <v>0</v>
      </c>
      <c r="B27" s="10" t="s">
        <v>88</v>
      </c>
      <c r="C27" s="12">
        <v>801830712</v>
      </c>
      <c r="D27" s="12">
        <v>512199381</v>
      </c>
      <c r="E27" s="10" t="s">
        <v>89</v>
      </c>
      <c r="F27" s="10" t="s">
        <v>86</v>
      </c>
      <c r="G27" s="10" t="s">
        <v>87</v>
      </c>
      <c r="H27" s="11">
        <v>0.24</v>
      </c>
      <c r="I27" s="11">
        <v>0</v>
      </c>
      <c r="J27" s="11">
        <v>15704.62</v>
      </c>
      <c r="K27" s="11">
        <v>11.36</v>
      </c>
    </row>
    <row r="28" spans="1:11" ht="12.75" customHeight="1" x14ac:dyDescent="0.2">
      <c r="A28" s="10" t="s">
        <v>0</v>
      </c>
      <c r="B28" s="10" t="s">
        <v>88</v>
      </c>
      <c r="C28" s="12">
        <v>801831124</v>
      </c>
      <c r="D28" s="12">
        <v>512199381</v>
      </c>
      <c r="E28" s="10" t="s">
        <v>89</v>
      </c>
      <c r="F28" s="10" t="s">
        <v>86</v>
      </c>
      <c r="G28" s="10" t="s">
        <v>87</v>
      </c>
      <c r="H28" s="11">
        <v>0.23</v>
      </c>
      <c r="I28" s="11">
        <v>0</v>
      </c>
      <c r="J28" s="11">
        <v>14688.37</v>
      </c>
      <c r="K28" s="11">
        <v>10.63</v>
      </c>
    </row>
    <row r="29" spans="1:11" ht="12.75" customHeight="1" x14ac:dyDescent="0.2">
      <c r="A29" s="10" t="s">
        <v>0</v>
      </c>
      <c r="B29" s="10" t="s">
        <v>88</v>
      </c>
      <c r="C29" s="12">
        <v>801831330</v>
      </c>
      <c r="D29" s="12">
        <v>512199381</v>
      </c>
      <c r="E29" s="10" t="s">
        <v>89</v>
      </c>
      <c r="F29" s="10" t="s">
        <v>86</v>
      </c>
      <c r="G29" s="10" t="s">
        <v>87</v>
      </c>
      <c r="H29" s="11">
        <v>0.24</v>
      </c>
      <c r="I29" s="11">
        <v>0</v>
      </c>
      <c r="J29" s="11">
        <v>16136.11</v>
      </c>
      <c r="K29" s="11">
        <v>11.67</v>
      </c>
    </row>
    <row r="30" spans="1:11" ht="12.75" customHeight="1" x14ac:dyDescent="0.2">
      <c r="A30" s="4" t="s">
        <v>0</v>
      </c>
      <c r="B30" s="4" t="s">
        <v>100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</row>
    <row r="31" spans="1:11" ht="12.75" customHeight="1" x14ac:dyDescent="0.2">
      <c r="A31" s="4" t="s">
        <v>0</v>
      </c>
      <c r="B31" s="4" t="s">
        <v>101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</row>
    <row r="32" spans="1:11" ht="12.75" customHeight="1" x14ac:dyDescent="0.2">
      <c r="A32" s="4" t="s">
        <v>0</v>
      </c>
      <c r="B32" s="4" t="s">
        <v>102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</row>
    <row r="33" spans="1:11" ht="12.75" customHeight="1" x14ac:dyDescent="0.2">
      <c r="A33" s="4" t="s">
        <v>0</v>
      </c>
      <c r="B33" s="4" t="s">
        <v>103</v>
      </c>
      <c r="C33" s="4" t="s">
        <v>0</v>
      </c>
      <c r="D33" s="4" t="s">
        <v>0</v>
      </c>
      <c r="E33" s="4" t="s">
        <v>0</v>
      </c>
      <c r="F33" s="4" t="s">
        <v>0</v>
      </c>
      <c r="G33" s="4" t="s">
        <v>0</v>
      </c>
      <c r="H33" s="9">
        <v>0</v>
      </c>
      <c r="I33" s="9">
        <v>0</v>
      </c>
      <c r="J33" s="9">
        <v>0</v>
      </c>
      <c r="K33" s="9">
        <v>0</v>
      </c>
    </row>
    <row r="34" spans="1:11" ht="12.75" customHeight="1" x14ac:dyDescent="0.2">
      <c r="A34" s="4" t="s">
        <v>0</v>
      </c>
      <c r="B34" s="4" t="s">
        <v>104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</row>
    <row r="35" spans="1:11" ht="12.75" customHeight="1" x14ac:dyDescent="0.2">
      <c r="A35" s="4" t="s">
        <v>0</v>
      </c>
      <c r="B35" s="4" t="s">
        <v>102</v>
      </c>
      <c r="C35" s="4" t="s">
        <v>0</v>
      </c>
      <c r="D35" s="4" t="s">
        <v>0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4" t="s">
        <v>0</v>
      </c>
      <c r="K35" s="4" t="s">
        <v>0</v>
      </c>
    </row>
    <row r="36" spans="1:11" ht="12.75" customHeight="1" x14ac:dyDescent="0.2">
      <c r="A36" s="7" t="s">
        <v>0</v>
      </c>
      <c r="B36" s="7" t="s">
        <v>105</v>
      </c>
      <c r="C36" s="7" t="s">
        <v>0</v>
      </c>
      <c r="D36" s="7" t="s">
        <v>0</v>
      </c>
      <c r="E36" s="7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</row>
    <row r="37" spans="1:11" ht="12.75" customHeight="1" x14ac:dyDescent="0.2">
      <c r="A37" s="1" t="s">
        <v>60</v>
      </c>
      <c r="B37" s="1" t="s">
        <v>61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howOutlineSymbols="0"/>
    <pageSetUpPr fitToPage="1"/>
  </sheetPr>
  <dimension ref="A2:L3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0" customWidth="1"/>
    <col min="5" max="5" width="14" customWidth="1"/>
    <col min="6" max="6" width="13" customWidth="1"/>
    <col min="7" max="7" width="17" customWidth="1"/>
    <col min="8" max="8" width="8" customWidth="1"/>
    <col min="9" max="9" width="11" customWidth="1"/>
    <col min="10" max="10" width="24" customWidth="1"/>
    <col min="11" max="11" width="23" customWidth="1"/>
    <col min="12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1237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63</v>
      </c>
      <c r="C8" s="2" t="s">
        <v>64</v>
      </c>
      <c r="D8" s="2" t="s">
        <v>161</v>
      </c>
      <c r="E8" s="2" t="s">
        <v>68</v>
      </c>
      <c r="F8" s="2" t="s">
        <v>109</v>
      </c>
      <c r="G8" s="2" t="s">
        <v>111</v>
      </c>
      <c r="H8" s="2" t="s">
        <v>112</v>
      </c>
      <c r="I8" s="2" t="s">
        <v>5</v>
      </c>
      <c r="J8" s="2" t="s">
        <v>72</v>
      </c>
      <c r="K8" s="2" t="s">
        <v>115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7</v>
      </c>
      <c r="J9" s="2" t="s">
        <v>8</v>
      </c>
      <c r="K9" s="2" t="s">
        <v>8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0</v>
      </c>
    </row>
    <row r="11" spans="1:12" ht="12.75" customHeight="1" x14ac:dyDescent="0.2">
      <c r="A11" s="7" t="s">
        <v>0</v>
      </c>
      <c r="B11" s="7" t="s">
        <v>1045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1377.86</v>
      </c>
      <c r="J11" s="8">
        <v>100</v>
      </c>
      <c r="K11" s="8">
        <v>0.04</v>
      </c>
      <c r="L11" s="7" t="s">
        <v>0</v>
      </c>
    </row>
    <row r="12" spans="1:12" ht="12.75" customHeight="1" x14ac:dyDescent="0.2">
      <c r="A12" s="4" t="s">
        <v>0</v>
      </c>
      <c r="B12" s="4" t="s">
        <v>1238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1377.86</v>
      </c>
      <c r="J12" s="9">
        <v>100</v>
      </c>
      <c r="K12" s="9">
        <v>0.04</v>
      </c>
      <c r="L12" s="4" t="s">
        <v>0</v>
      </c>
    </row>
    <row r="13" spans="1:12" ht="12.75" customHeight="1" x14ac:dyDescent="0.2">
      <c r="A13" s="4" t="s">
        <v>0</v>
      </c>
      <c r="B13" s="4" t="s">
        <v>1035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0</v>
      </c>
      <c r="J13" s="9">
        <v>0</v>
      </c>
      <c r="K13" s="9">
        <v>0</v>
      </c>
      <c r="L13" s="4" t="s">
        <v>0</v>
      </c>
    </row>
    <row r="14" spans="1:12" ht="12.75" customHeight="1" x14ac:dyDescent="0.2">
      <c r="A14" s="4" t="s">
        <v>0</v>
      </c>
      <c r="B14" s="4" t="s">
        <v>1036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9">
        <v>1377.86</v>
      </c>
      <c r="J14" s="9">
        <v>100</v>
      </c>
      <c r="K14" s="9">
        <v>0.04</v>
      </c>
      <c r="L14" s="4" t="s">
        <v>0</v>
      </c>
    </row>
    <row r="15" spans="1:12" ht="12.75" customHeight="1" x14ac:dyDescent="0.2">
      <c r="A15" s="10" t="s">
        <v>0</v>
      </c>
      <c r="B15" s="10" t="s">
        <v>1239</v>
      </c>
      <c r="C15" s="12">
        <v>9903652</v>
      </c>
      <c r="D15" s="10" t="s">
        <v>1047</v>
      </c>
      <c r="E15" s="10" t="s">
        <v>44</v>
      </c>
      <c r="F15" s="10" t="s">
        <v>1240</v>
      </c>
      <c r="G15" s="11">
        <v>-30403135</v>
      </c>
      <c r="H15" s="11">
        <v>-0.78</v>
      </c>
      <c r="I15" s="11">
        <v>841.77</v>
      </c>
      <c r="J15" s="11">
        <v>61.09</v>
      </c>
      <c r="K15" s="11">
        <v>0.02</v>
      </c>
      <c r="L15" s="10" t="s">
        <v>0</v>
      </c>
    </row>
    <row r="16" spans="1:12" ht="12.75" customHeight="1" x14ac:dyDescent="0.2">
      <c r="A16" s="10" t="s">
        <v>0</v>
      </c>
      <c r="B16" s="10" t="s">
        <v>1241</v>
      </c>
      <c r="C16" s="12">
        <v>9903653</v>
      </c>
      <c r="D16" s="10" t="s">
        <v>1047</v>
      </c>
      <c r="E16" s="10" t="s">
        <v>52</v>
      </c>
      <c r="F16" s="10" t="s">
        <v>1240</v>
      </c>
      <c r="G16" s="11">
        <v>-14050260</v>
      </c>
      <c r="H16" s="11">
        <v>0.49</v>
      </c>
      <c r="I16" s="11">
        <v>-278.86</v>
      </c>
      <c r="J16" s="11">
        <v>-20.239999999999998</v>
      </c>
      <c r="K16" s="11">
        <v>-0.01</v>
      </c>
      <c r="L16" s="10" t="s">
        <v>0</v>
      </c>
    </row>
    <row r="17" spans="1:12" ht="12.75" customHeight="1" x14ac:dyDescent="0.2">
      <c r="A17" s="10" t="s">
        <v>0</v>
      </c>
      <c r="B17" s="10" t="s">
        <v>1242</v>
      </c>
      <c r="C17" s="12">
        <v>9903720</v>
      </c>
      <c r="D17" s="10" t="s">
        <v>1047</v>
      </c>
      <c r="E17" s="10" t="s">
        <v>52</v>
      </c>
      <c r="F17" s="10" t="s">
        <v>1243</v>
      </c>
      <c r="G17" s="11">
        <v>-6800000</v>
      </c>
      <c r="H17" s="11">
        <v>0.38</v>
      </c>
      <c r="I17" s="11">
        <v>-105.59</v>
      </c>
      <c r="J17" s="11">
        <v>-7.66</v>
      </c>
      <c r="K17" s="11">
        <v>0</v>
      </c>
      <c r="L17" s="10" t="s">
        <v>0</v>
      </c>
    </row>
    <row r="18" spans="1:12" ht="12.75" customHeight="1" x14ac:dyDescent="0.2">
      <c r="A18" s="10" t="s">
        <v>0</v>
      </c>
      <c r="B18" s="10" t="s">
        <v>1244</v>
      </c>
      <c r="C18" s="12">
        <v>9903725</v>
      </c>
      <c r="D18" s="10" t="s">
        <v>1047</v>
      </c>
      <c r="E18" s="10" t="s">
        <v>95</v>
      </c>
      <c r="F18" s="10" t="s">
        <v>1243</v>
      </c>
      <c r="G18" s="11">
        <v>-131000000</v>
      </c>
      <c r="H18" s="11">
        <v>0.18</v>
      </c>
      <c r="I18" s="11">
        <v>-7.73</v>
      </c>
      <c r="J18" s="11">
        <v>-0.56000000000000005</v>
      </c>
      <c r="K18" s="11">
        <v>0</v>
      </c>
      <c r="L18" s="10" t="s">
        <v>0</v>
      </c>
    </row>
    <row r="19" spans="1:12" ht="12.75" customHeight="1" x14ac:dyDescent="0.2">
      <c r="A19" s="10" t="s">
        <v>0</v>
      </c>
      <c r="B19" s="10" t="s">
        <v>1245</v>
      </c>
      <c r="C19" s="12">
        <v>9903840</v>
      </c>
      <c r="D19" s="10" t="s">
        <v>1047</v>
      </c>
      <c r="E19" s="10" t="s">
        <v>44</v>
      </c>
      <c r="F19" s="10" t="s">
        <v>1246</v>
      </c>
      <c r="G19" s="11">
        <v>-38825000</v>
      </c>
      <c r="H19" s="11">
        <v>-0.67</v>
      </c>
      <c r="I19" s="11">
        <v>928.27</v>
      </c>
      <c r="J19" s="11">
        <v>67.37</v>
      </c>
      <c r="K19" s="11">
        <v>0.03</v>
      </c>
      <c r="L19" s="10" t="s">
        <v>0</v>
      </c>
    </row>
    <row r="20" spans="1:12" ht="12.75" customHeight="1" x14ac:dyDescent="0.2">
      <c r="A20" s="4" t="s">
        <v>0</v>
      </c>
      <c r="B20" s="4" t="s">
        <v>1234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9">
        <v>0</v>
      </c>
      <c r="J20" s="9">
        <v>0</v>
      </c>
      <c r="K20" s="9">
        <v>0</v>
      </c>
      <c r="L20" s="4" t="s">
        <v>0</v>
      </c>
    </row>
    <row r="21" spans="1:12" ht="12.75" customHeight="1" x14ac:dyDescent="0.2">
      <c r="A21" s="4" t="s">
        <v>0</v>
      </c>
      <c r="B21" s="4" t="s">
        <v>1037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9">
        <v>0</v>
      </c>
      <c r="J21" s="9">
        <v>0</v>
      </c>
      <c r="K21" s="9">
        <v>0</v>
      </c>
      <c r="L21" s="4" t="s">
        <v>0</v>
      </c>
    </row>
    <row r="22" spans="1:12" ht="12.75" customHeight="1" x14ac:dyDescent="0.2">
      <c r="A22" s="4" t="s">
        <v>0</v>
      </c>
      <c r="B22" s="4" t="s">
        <v>882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9">
        <v>0</v>
      </c>
      <c r="J22" s="9">
        <v>0</v>
      </c>
      <c r="K22" s="9">
        <v>0</v>
      </c>
      <c r="L22" s="4" t="s">
        <v>0</v>
      </c>
    </row>
    <row r="23" spans="1:12" ht="12.75" customHeight="1" x14ac:dyDescent="0.2">
      <c r="A23" s="4" t="s">
        <v>0</v>
      </c>
      <c r="B23" s="4" t="s">
        <v>1247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9">
        <v>0</v>
      </c>
      <c r="J23" s="9">
        <v>0</v>
      </c>
      <c r="K23" s="9">
        <v>0</v>
      </c>
      <c r="L23" s="4" t="s">
        <v>0</v>
      </c>
    </row>
    <row r="24" spans="1:12" ht="12.75" customHeight="1" x14ac:dyDescent="0.2">
      <c r="A24" s="4" t="s">
        <v>0</v>
      </c>
      <c r="B24" s="4" t="s">
        <v>1035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9">
        <v>0</v>
      </c>
      <c r="J24" s="9">
        <v>0</v>
      </c>
      <c r="K24" s="9">
        <v>0</v>
      </c>
      <c r="L24" s="4" t="s">
        <v>0</v>
      </c>
    </row>
    <row r="25" spans="1:12" ht="12.75" customHeight="1" x14ac:dyDescent="0.2">
      <c r="A25" s="4" t="s">
        <v>0</v>
      </c>
      <c r="B25" s="4" t="s">
        <v>1042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9">
        <v>0</v>
      </c>
      <c r="J25" s="9">
        <v>0</v>
      </c>
      <c r="K25" s="9">
        <v>0</v>
      </c>
      <c r="L25" s="4" t="s">
        <v>0</v>
      </c>
    </row>
    <row r="26" spans="1:12" ht="12.75" customHeight="1" x14ac:dyDescent="0.2">
      <c r="A26" s="4" t="s">
        <v>0</v>
      </c>
      <c r="B26" s="4" t="s">
        <v>1037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9">
        <v>0</v>
      </c>
      <c r="J26" s="9">
        <v>0</v>
      </c>
      <c r="K26" s="9">
        <v>0</v>
      </c>
      <c r="L26" s="4" t="s">
        <v>0</v>
      </c>
    </row>
    <row r="27" spans="1:12" ht="12.75" customHeight="1" x14ac:dyDescent="0.2">
      <c r="A27" s="4" t="s">
        <v>0</v>
      </c>
      <c r="B27" s="4" t="s">
        <v>882</v>
      </c>
      <c r="C27" s="4" t="s">
        <v>0</v>
      </c>
      <c r="D27" s="4" t="s">
        <v>0</v>
      </c>
      <c r="E27" s="4" t="s">
        <v>0</v>
      </c>
      <c r="F27" s="4" t="s">
        <v>0</v>
      </c>
      <c r="G27" s="4" t="s">
        <v>0</v>
      </c>
      <c r="H27" s="4" t="s">
        <v>0</v>
      </c>
      <c r="I27" s="9">
        <v>0</v>
      </c>
      <c r="J27" s="9">
        <v>0</v>
      </c>
      <c r="K27" s="9">
        <v>0</v>
      </c>
      <c r="L27" s="4" t="s">
        <v>0</v>
      </c>
    </row>
    <row r="28" spans="1:12" ht="12.75" customHeight="1" x14ac:dyDescent="0.2">
      <c r="A28" s="7" t="s">
        <v>0</v>
      </c>
      <c r="B28" s="7" t="s">
        <v>105</v>
      </c>
      <c r="C28" s="7" t="s">
        <v>0</v>
      </c>
      <c r="D28" s="7" t="s">
        <v>0</v>
      </c>
      <c r="E28" s="7" t="s">
        <v>0</v>
      </c>
      <c r="F28" s="7" t="s">
        <v>0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</row>
    <row r="29" spans="1:12" ht="12.75" customHeight="1" x14ac:dyDescent="0.2">
      <c r="A29" s="7" t="s">
        <v>0</v>
      </c>
      <c r="B29" s="7" t="s">
        <v>158</v>
      </c>
      <c r="C29" s="7" t="s">
        <v>0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</row>
    <row r="30" spans="1:12" ht="12.75" customHeight="1" x14ac:dyDescent="0.2">
      <c r="A30" s="1" t="s">
        <v>1236</v>
      </c>
      <c r="B30" s="1" t="s">
        <v>61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howOutlineSymbols="0"/>
    <pageSetUpPr fitToPage="1"/>
  </sheetPr>
  <dimension ref="A2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4" customWidth="1"/>
    <col min="12" max="12" width="12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1061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1248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63</v>
      </c>
      <c r="C8" s="2" t="s">
        <v>64</v>
      </c>
      <c r="D8" s="2" t="s">
        <v>1053</v>
      </c>
      <c r="E8" s="2" t="s">
        <v>66</v>
      </c>
      <c r="F8" s="2" t="s">
        <v>67</v>
      </c>
      <c r="G8" s="2" t="s">
        <v>109</v>
      </c>
      <c r="H8" s="2" t="s">
        <v>110</v>
      </c>
      <c r="I8" s="2" t="s">
        <v>68</v>
      </c>
      <c r="J8" s="2" t="s">
        <v>69</v>
      </c>
      <c r="K8" s="2" t="s">
        <v>70</v>
      </c>
      <c r="L8" s="2" t="s">
        <v>111</v>
      </c>
      <c r="M8" s="2" t="s">
        <v>112</v>
      </c>
      <c r="N8" s="2" t="s">
        <v>5</v>
      </c>
      <c r="O8" s="2" t="s">
        <v>114</v>
      </c>
      <c r="P8" s="2" t="s">
        <v>72</v>
      </c>
      <c r="Q8" s="2" t="s">
        <v>115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175</v>
      </c>
      <c r="H9" s="2" t="s">
        <v>116</v>
      </c>
      <c r="I9" s="2" t="s">
        <v>0</v>
      </c>
      <c r="J9" s="2" t="s">
        <v>8</v>
      </c>
      <c r="K9" s="2" t="s">
        <v>8</v>
      </c>
      <c r="L9" s="2" t="s">
        <v>117</v>
      </c>
      <c r="M9" s="2" t="s">
        <v>118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0</v>
      </c>
    </row>
    <row r="11" spans="1:18" ht="12.75" customHeight="1" x14ac:dyDescent="0.2">
      <c r="A11" s="7" t="s">
        <v>0</v>
      </c>
      <c r="B11" s="7" t="s">
        <v>1249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0.56000000000000005</v>
      </c>
      <c r="I11" s="7" t="s">
        <v>0</v>
      </c>
      <c r="J11" s="8">
        <v>8.7799999999999994</v>
      </c>
      <c r="K11" s="8">
        <v>0</v>
      </c>
      <c r="L11" s="7" t="s">
        <v>0</v>
      </c>
      <c r="M11" s="7" t="s">
        <v>0</v>
      </c>
      <c r="N11" s="8">
        <v>0</v>
      </c>
      <c r="O11" s="7" t="s">
        <v>0</v>
      </c>
      <c r="P11" s="8">
        <v>100</v>
      </c>
      <c r="Q11" s="8">
        <v>0</v>
      </c>
      <c r="R11" s="7" t="s">
        <v>0</v>
      </c>
    </row>
    <row r="12" spans="1:18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0.56000000000000005</v>
      </c>
      <c r="I12" s="4" t="s">
        <v>0</v>
      </c>
      <c r="J12" s="9">
        <v>8.7799999999999994</v>
      </c>
      <c r="K12" s="9">
        <v>0</v>
      </c>
      <c r="L12" s="4" t="s">
        <v>0</v>
      </c>
      <c r="M12" s="4" t="s">
        <v>0</v>
      </c>
      <c r="N12" s="9">
        <v>0</v>
      </c>
      <c r="O12" s="4" t="s">
        <v>0</v>
      </c>
      <c r="P12" s="9">
        <v>100</v>
      </c>
      <c r="Q12" s="9">
        <v>0</v>
      </c>
      <c r="R12" s="4" t="s">
        <v>0</v>
      </c>
    </row>
    <row r="13" spans="1:18" ht="12.75" customHeight="1" x14ac:dyDescent="0.2">
      <c r="A13" s="4" t="s">
        <v>0</v>
      </c>
      <c r="B13" s="4" t="s">
        <v>1055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4" t="s">
        <v>0</v>
      </c>
      <c r="N13" s="9">
        <v>0</v>
      </c>
      <c r="O13" s="4" t="s">
        <v>0</v>
      </c>
      <c r="P13" s="9">
        <v>0</v>
      </c>
      <c r="Q13" s="9">
        <v>0</v>
      </c>
      <c r="R13" s="4" t="s">
        <v>0</v>
      </c>
    </row>
    <row r="14" spans="1:18" ht="12.75" customHeight="1" x14ac:dyDescent="0.2">
      <c r="A14" s="4" t="s">
        <v>0</v>
      </c>
      <c r="B14" s="4" t="s">
        <v>1056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4" t="s">
        <v>0</v>
      </c>
      <c r="N14" s="9">
        <v>0</v>
      </c>
      <c r="O14" s="4" t="s">
        <v>0</v>
      </c>
      <c r="P14" s="9">
        <v>0</v>
      </c>
      <c r="Q14" s="9">
        <v>0</v>
      </c>
      <c r="R14" s="4" t="s">
        <v>0</v>
      </c>
    </row>
    <row r="15" spans="1:18" ht="12.75" customHeight="1" x14ac:dyDescent="0.2">
      <c r="A15" s="4" t="s">
        <v>0</v>
      </c>
      <c r="B15" s="4" t="s">
        <v>1059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0.56000000000000005</v>
      </c>
      <c r="I15" s="4" t="s">
        <v>0</v>
      </c>
      <c r="J15" s="9">
        <v>8.7799999999999994</v>
      </c>
      <c r="K15" s="9">
        <v>0</v>
      </c>
      <c r="L15" s="4" t="s">
        <v>0</v>
      </c>
      <c r="M15" s="4" t="s">
        <v>0</v>
      </c>
      <c r="N15" s="9">
        <v>0</v>
      </c>
      <c r="O15" s="4" t="s">
        <v>0</v>
      </c>
      <c r="P15" s="9">
        <v>100</v>
      </c>
      <c r="Q15" s="9">
        <v>0</v>
      </c>
      <c r="R15" s="4" t="s">
        <v>0</v>
      </c>
    </row>
    <row r="16" spans="1:18" ht="12.75" customHeight="1" x14ac:dyDescent="0.2">
      <c r="A16" s="10" t="s">
        <v>0</v>
      </c>
      <c r="B16" s="10" t="s">
        <v>1250</v>
      </c>
      <c r="C16" s="12">
        <v>100320035</v>
      </c>
      <c r="D16" s="10" t="s">
        <v>1251</v>
      </c>
      <c r="E16" s="10" t="s">
        <v>1252</v>
      </c>
      <c r="F16" s="10" t="s">
        <v>454</v>
      </c>
      <c r="G16" s="10" t="s">
        <v>1253</v>
      </c>
      <c r="H16" s="11">
        <v>0.56000000000000005</v>
      </c>
      <c r="I16" s="10" t="s">
        <v>87</v>
      </c>
      <c r="J16" s="11">
        <v>8.8000000000000007</v>
      </c>
      <c r="K16" s="11">
        <v>-0.02</v>
      </c>
      <c r="L16" s="11">
        <v>275808.2</v>
      </c>
      <c r="M16" s="11">
        <v>0</v>
      </c>
      <c r="N16" s="11">
        <v>0</v>
      </c>
      <c r="O16" s="11">
        <v>2.76</v>
      </c>
      <c r="P16" s="11">
        <v>100</v>
      </c>
      <c r="Q16" s="11">
        <v>0</v>
      </c>
      <c r="R16" s="10" t="s">
        <v>0</v>
      </c>
    </row>
    <row r="17" spans="1:18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9">
        <v>0</v>
      </c>
      <c r="I17" s="4" t="s">
        <v>0</v>
      </c>
      <c r="J17" s="9">
        <v>0</v>
      </c>
      <c r="K17" s="9">
        <v>0</v>
      </c>
      <c r="L17" s="4" t="s">
        <v>0</v>
      </c>
      <c r="M17" s="4" t="s">
        <v>0</v>
      </c>
      <c r="N17" s="9">
        <v>0</v>
      </c>
      <c r="O17" s="4" t="s">
        <v>0</v>
      </c>
      <c r="P17" s="9">
        <v>0</v>
      </c>
      <c r="Q17" s="9">
        <v>0</v>
      </c>
      <c r="R17" s="4" t="s">
        <v>0</v>
      </c>
    </row>
    <row r="18" spans="1:18" ht="12.75" customHeight="1" x14ac:dyDescent="0.2">
      <c r="A18" s="4" t="s">
        <v>0</v>
      </c>
      <c r="B18" s="4" t="s">
        <v>1055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9">
        <v>0</v>
      </c>
      <c r="I18" s="4" t="s">
        <v>0</v>
      </c>
      <c r="J18" s="9">
        <v>0</v>
      </c>
      <c r="K18" s="9">
        <v>0</v>
      </c>
      <c r="L18" s="4" t="s">
        <v>0</v>
      </c>
      <c r="M18" s="4" t="s">
        <v>0</v>
      </c>
      <c r="N18" s="9">
        <v>0</v>
      </c>
      <c r="O18" s="4" t="s">
        <v>0</v>
      </c>
      <c r="P18" s="9">
        <v>0</v>
      </c>
      <c r="Q18" s="9">
        <v>0</v>
      </c>
      <c r="R18" s="4" t="s">
        <v>0</v>
      </c>
    </row>
    <row r="19" spans="1:18" ht="12.75" customHeight="1" x14ac:dyDescent="0.2">
      <c r="A19" s="4" t="s">
        <v>0</v>
      </c>
      <c r="B19" s="4" t="s">
        <v>1056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0</v>
      </c>
      <c r="I19" s="4" t="s">
        <v>0</v>
      </c>
      <c r="J19" s="9">
        <v>0</v>
      </c>
      <c r="K19" s="9">
        <v>0</v>
      </c>
      <c r="L19" s="4" t="s">
        <v>0</v>
      </c>
      <c r="M19" s="4" t="s">
        <v>0</v>
      </c>
      <c r="N19" s="9">
        <v>0</v>
      </c>
      <c r="O19" s="4" t="s">
        <v>0</v>
      </c>
      <c r="P19" s="9">
        <v>0</v>
      </c>
      <c r="Q19" s="9">
        <v>0</v>
      </c>
      <c r="R19" s="4" t="s">
        <v>0</v>
      </c>
    </row>
    <row r="20" spans="1:18" ht="12.75" customHeight="1" x14ac:dyDescent="0.2">
      <c r="A20" s="4" t="s">
        <v>0</v>
      </c>
      <c r="B20" s="4" t="s">
        <v>1059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9">
        <v>0</v>
      </c>
      <c r="I20" s="4" t="s">
        <v>0</v>
      </c>
      <c r="J20" s="9">
        <v>0</v>
      </c>
      <c r="K20" s="9">
        <v>0</v>
      </c>
      <c r="L20" s="4" t="s">
        <v>0</v>
      </c>
      <c r="M20" s="4" t="s">
        <v>0</v>
      </c>
      <c r="N20" s="9">
        <v>0</v>
      </c>
      <c r="O20" s="4" t="s">
        <v>0</v>
      </c>
      <c r="P20" s="9">
        <v>0</v>
      </c>
      <c r="Q20" s="9">
        <v>0</v>
      </c>
      <c r="R20" s="4" t="s">
        <v>0</v>
      </c>
    </row>
    <row r="21" spans="1:18" ht="12.75" customHeight="1" x14ac:dyDescent="0.2">
      <c r="A21" s="7" t="s">
        <v>0</v>
      </c>
      <c r="B21" s="7" t="s">
        <v>105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</row>
    <row r="22" spans="1:18" ht="12.75" customHeight="1" x14ac:dyDescent="0.2">
      <c r="A22" s="7" t="s">
        <v>0</v>
      </c>
      <c r="B22" s="7" t="s">
        <v>158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</row>
    <row r="23" spans="1:18" ht="12.75" customHeight="1" x14ac:dyDescent="0.2">
      <c r="A23" s="1" t="s">
        <v>1236</v>
      </c>
      <c r="B23" s="1" t="s">
        <v>61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howOutlineSymbols="0"/>
    <pageSetUpPr fitToPage="1"/>
  </sheetPr>
  <dimension ref="A2:R61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8" customWidth="1"/>
    <col min="4" max="5" width="12" customWidth="1"/>
    <col min="6" max="6" width="11" customWidth="1"/>
    <col min="7" max="7" width="13" customWidth="1"/>
    <col min="8" max="8" width="11" customWidth="1"/>
    <col min="9" max="9" width="6" customWidth="1"/>
    <col min="10" max="10" width="14" customWidth="1"/>
    <col min="11" max="11" width="18" customWidth="1"/>
    <col min="12" max="12" width="14" customWidth="1"/>
    <col min="13" max="13" width="15" customWidth="1"/>
    <col min="14" max="14" width="8" customWidth="1"/>
    <col min="15" max="15" width="1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1254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1255</v>
      </c>
      <c r="C7" s="2" t="s">
        <v>1256</v>
      </c>
      <c r="D7" s="2" t="s">
        <v>1257</v>
      </c>
      <c r="E7" s="2" t="s">
        <v>65</v>
      </c>
      <c r="F7" s="2" t="s">
        <v>66</v>
      </c>
      <c r="G7" s="2" t="s">
        <v>109</v>
      </c>
      <c r="H7" s="2" t="s">
        <v>67</v>
      </c>
      <c r="I7" s="2" t="s">
        <v>110</v>
      </c>
      <c r="J7" s="2" t="s">
        <v>68</v>
      </c>
      <c r="K7" s="2" t="s">
        <v>1258</v>
      </c>
      <c r="L7" s="2" t="s">
        <v>70</v>
      </c>
      <c r="M7" s="2" t="s">
        <v>111</v>
      </c>
      <c r="N7" s="2" t="s">
        <v>112</v>
      </c>
      <c r="O7" s="2" t="s">
        <v>5</v>
      </c>
      <c r="P7" s="2" t="s">
        <v>72</v>
      </c>
      <c r="Q7" s="2" t="s">
        <v>115</v>
      </c>
      <c r="R7" s="2" t="s">
        <v>0</v>
      </c>
    </row>
    <row r="8" spans="1:18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175</v>
      </c>
      <c r="H8" s="2" t="s">
        <v>0</v>
      </c>
      <c r="I8" s="2" t="s">
        <v>116</v>
      </c>
      <c r="J8" s="2" t="s">
        <v>0</v>
      </c>
      <c r="K8" s="2" t="s">
        <v>8</v>
      </c>
      <c r="L8" s="2" t="s">
        <v>8</v>
      </c>
      <c r="M8" s="2" t="s">
        <v>176</v>
      </c>
      <c r="N8" s="2" t="s">
        <v>0</v>
      </c>
      <c r="O8" s="2" t="s">
        <v>7</v>
      </c>
      <c r="P8" s="2" t="s">
        <v>8</v>
      </c>
      <c r="Q8" s="2" t="s">
        <v>8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124</v>
      </c>
      <c r="R9" s="2" t="s">
        <v>0</v>
      </c>
    </row>
    <row r="10" spans="1:18" ht="12.75" customHeight="1" x14ac:dyDescent="0.2">
      <c r="A10" s="7" t="s">
        <v>0</v>
      </c>
      <c r="B10" s="7" t="s">
        <v>1259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8">
        <v>2.16</v>
      </c>
      <c r="J10" s="7" t="s">
        <v>0</v>
      </c>
      <c r="K10" s="8">
        <v>1.37</v>
      </c>
      <c r="L10" s="8">
        <v>1.28</v>
      </c>
      <c r="M10" s="7" t="s">
        <v>0</v>
      </c>
      <c r="N10" s="7" t="s">
        <v>0</v>
      </c>
      <c r="O10" s="8">
        <v>101657.86</v>
      </c>
      <c r="P10" s="8">
        <v>100</v>
      </c>
      <c r="Q10" s="8">
        <v>2.81</v>
      </c>
      <c r="R10" s="7" t="s">
        <v>0</v>
      </c>
    </row>
    <row r="11" spans="1:18" ht="12.75" customHeight="1" x14ac:dyDescent="0.2">
      <c r="A11" s="4" t="s">
        <v>0</v>
      </c>
      <c r="B11" s="4" t="s">
        <v>1260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9">
        <v>2.16</v>
      </c>
      <c r="J11" s="4" t="s">
        <v>0</v>
      </c>
      <c r="K11" s="9">
        <v>1.37</v>
      </c>
      <c r="L11" s="9">
        <v>1.28</v>
      </c>
      <c r="M11" s="4" t="s">
        <v>0</v>
      </c>
      <c r="N11" s="4" t="s">
        <v>0</v>
      </c>
      <c r="O11" s="9">
        <v>101657.86</v>
      </c>
      <c r="P11" s="9">
        <v>100</v>
      </c>
      <c r="Q11" s="9">
        <v>2.81</v>
      </c>
      <c r="R11" s="4" t="s">
        <v>0</v>
      </c>
    </row>
    <row r="12" spans="1:18" ht="12.75" customHeight="1" x14ac:dyDescent="0.2">
      <c r="A12" s="4" t="s">
        <v>0</v>
      </c>
      <c r="B12" s="4" t="s">
        <v>1261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1.76</v>
      </c>
      <c r="J12" s="4" t="s">
        <v>0</v>
      </c>
      <c r="K12" s="9">
        <v>0</v>
      </c>
      <c r="L12" s="9">
        <v>1.32</v>
      </c>
      <c r="M12" s="4" t="s">
        <v>0</v>
      </c>
      <c r="N12" s="4" t="s">
        <v>0</v>
      </c>
      <c r="O12" s="9">
        <v>80487.3</v>
      </c>
      <c r="P12" s="9">
        <v>79.17</v>
      </c>
      <c r="Q12" s="9">
        <v>2.2200000000000002</v>
      </c>
      <c r="R12" s="4" t="s">
        <v>0</v>
      </c>
    </row>
    <row r="13" spans="1:18" ht="12.75" customHeight="1" x14ac:dyDescent="0.2">
      <c r="A13" s="10" t="s">
        <v>0</v>
      </c>
      <c r="B13" s="10" t="s">
        <v>1262</v>
      </c>
      <c r="C13" s="10" t="s">
        <v>0</v>
      </c>
      <c r="D13" s="12">
        <v>124</v>
      </c>
      <c r="E13" s="10" t="s">
        <v>0</v>
      </c>
      <c r="F13" s="10" t="s">
        <v>85</v>
      </c>
      <c r="G13" s="10" t="s">
        <v>0</v>
      </c>
      <c r="H13" s="10" t="s">
        <v>86</v>
      </c>
      <c r="I13" s="11">
        <v>0</v>
      </c>
      <c r="J13" s="10" t="s">
        <v>87</v>
      </c>
      <c r="K13" s="11">
        <v>0</v>
      </c>
      <c r="L13" s="11">
        <v>0</v>
      </c>
      <c r="M13" s="11">
        <v>0</v>
      </c>
      <c r="N13" s="11">
        <v>0</v>
      </c>
      <c r="O13" s="11">
        <v>38.11</v>
      </c>
      <c r="P13" s="11">
        <v>0.04</v>
      </c>
      <c r="Q13" s="11">
        <v>0</v>
      </c>
      <c r="R13" s="10" t="s">
        <v>0</v>
      </c>
    </row>
    <row r="14" spans="1:18" ht="12.75" customHeight="1" x14ac:dyDescent="0.2">
      <c r="A14" s="10" t="s">
        <v>0</v>
      </c>
      <c r="B14" s="10" t="s">
        <v>1263</v>
      </c>
      <c r="C14" s="10" t="s">
        <v>1264</v>
      </c>
      <c r="D14" s="12">
        <v>893000109</v>
      </c>
      <c r="E14" s="12">
        <v>99608</v>
      </c>
      <c r="F14" s="10" t="s">
        <v>1265</v>
      </c>
      <c r="G14" s="10" t="s">
        <v>1266</v>
      </c>
      <c r="H14" s="10" t="s">
        <v>454</v>
      </c>
      <c r="I14" s="11">
        <v>1.77</v>
      </c>
      <c r="J14" s="10" t="s">
        <v>87</v>
      </c>
      <c r="K14" s="11">
        <v>0</v>
      </c>
      <c r="L14" s="11">
        <v>1.32</v>
      </c>
      <c r="M14" s="11">
        <v>76959908.099999994</v>
      </c>
      <c r="N14" s="11">
        <v>101.75</v>
      </c>
      <c r="O14" s="11">
        <v>78306.710000000006</v>
      </c>
      <c r="P14" s="11">
        <v>77.03</v>
      </c>
      <c r="Q14" s="11">
        <v>2.16</v>
      </c>
      <c r="R14" s="10" t="s">
        <v>0</v>
      </c>
    </row>
    <row r="15" spans="1:18" ht="12.75" customHeight="1" x14ac:dyDescent="0.2">
      <c r="A15" s="10" t="s">
        <v>0</v>
      </c>
      <c r="B15" s="10" t="s">
        <v>1263</v>
      </c>
      <c r="C15" s="10" t="s">
        <v>1264</v>
      </c>
      <c r="D15" s="12">
        <v>893000109</v>
      </c>
      <c r="E15" s="12">
        <v>99608</v>
      </c>
      <c r="F15" s="10" t="s">
        <v>1265</v>
      </c>
      <c r="G15" s="10" t="s">
        <v>1266</v>
      </c>
      <c r="H15" s="10" t="s">
        <v>454</v>
      </c>
      <c r="I15" s="11">
        <v>1.52</v>
      </c>
      <c r="J15" s="10" t="s">
        <v>87</v>
      </c>
      <c r="K15" s="11">
        <v>0</v>
      </c>
      <c r="L15" s="11">
        <v>1.27</v>
      </c>
      <c r="M15" s="11">
        <v>2115197.4700000002</v>
      </c>
      <c r="N15" s="11">
        <v>101.29</v>
      </c>
      <c r="O15" s="11">
        <v>2142.48</v>
      </c>
      <c r="P15" s="11">
        <v>2.11</v>
      </c>
      <c r="Q15" s="11">
        <v>0.06</v>
      </c>
      <c r="R15" s="10" t="s">
        <v>0</v>
      </c>
    </row>
    <row r="16" spans="1:18" ht="12.75" customHeight="1" x14ac:dyDescent="0.2">
      <c r="A16" s="4" t="s">
        <v>0</v>
      </c>
      <c r="B16" s="4" t="s">
        <v>1267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9">
        <v>0</v>
      </c>
      <c r="J16" s="4" t="s">
        <v>0</v>
      </c>
      <c r="K16" s="9">
        <v>0</v>
      </c>
      <c r="L16" s="9">
        <v>0</v>
      </c>
      <c r="M16" s="4" t="s">
        <v>0</v>
      </c>
      <c r="N16" s="4" t="s">
        <v>0</v>
      </c>
      <c r="O16" s="9">
        <v>0</v>
      </c>
      <c r="P16" s="9">
        <v>0</v>
      </c>
      <c r="Q16" s="9">
        <v>0</v>
      </c>
      <c r="R16" s="4" t="s">
        <v>0</v>
      </c>
    </row>
    <row r="17" spans="1:18" ht="12.75" customHeight="1" x14ac:dyDescent="0.2">
      <c r="A17" s="4" t="s">
        <v>0</v>
      </c>
      <c r="B17" s="4" t="s">
        <v>1268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9">
        <v>0</v>
      </c>
      <c r="J17" s="4" t="s">
        <v>0</v>
      </c>
      <c r="K17" s="9">
        <v>0</v>
      </c>
      <c r="L17" s="9">
        <v>0</v>
      </c>
      <c r="M17" s="4" t="s">
        <v>0</v>
      </c>
      <c r="N17" s="4" t="s">
        <v>0</v>
      </c>
      <c r="O17" s="9">
        <v>0</v>
      </c>
      <c r="P17" s="9">
        <v>0</v>
      </c>
      <c r="Q17" s="9">
        <v>0</v>
      </c>
      <c r="R17" s="4" t="s">
        <v>0</v>
      </c>
    </row>
    <row r="18" spans="1:18" ht="12.75" customHeight="1" x14ac:dyDescent="0.2">
      <c r="A18" s="4" t="s">
        <v>0</v>
      </c>
      <c r="B18" s="4" t="s">
        <v>1269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9">
        <v>3.68</v>
      </c>
      <c r="J18" s="4" t="s">
        <v>0</v>
      </c>
      <c r="K18" s="9">
        <v>6.57</v>
      </c>
      <c r="L18" s="9">
        <v>1.1200000000000001</v>
      </c>
      <c r="M18" s="4" t="s">
        <v>0</v>
      </c>
      <c r="N18" s="4" t="s">
        <v>0</v>
      </c>
      <c r="O18" s="9">
        <v>21168.9</v>
      </c>
      <c r="P18" s="9">
        <v>20.82</v>
      </c>
      <c r="Q18" s="9">
        <v>0.57999999999999996</v>
      </c>
      <c r="R18" s="4" t="s">
        <v>0</v>
      </c>
    </row>
    <row r="19" spans="1:18" ht="12.75" customHeight="1" x14ac:dyDescent="0.2">
      <c r="A19" s="10" t="s">
        <v>0</v>
      </c>
      <c r="B19" s="10" t="s">
        <v>1270</v>
      </c>
      <c r="C19" s="10" t="s">
        <v>1264</v>
      </c>
      <c r="D19" s="12">
        <v>100071125</v>
      </c>
      <c r="E19" s="12">
        <v>512475203</v>
      </c>
      <c r="F19" s="10" t="s">
        <v>226</v>
      </c>
      <c r="G19" s="10" t="s">
        <v>1073</v>
      </c>
      <c r="H19" s="10" t="s">
        <v>195</v>
      </c>
      <c r="I19" s="11">
        <v>4.07</v>
      </c>
      <c r="J19" s="10" t="s">
        <v>87</v>
      </c>
      <c r="K19" s="11">
        <v>6.71</v>
      </c>
      <c r="L19" s="11">
        <v>0.13</v>
      </c>
      <c r="M19" s="11">
        <v>829479.49</v>
      </c>
      <c r="N19" s="11">
        <v>150.69999999999999</v>
      </c>
      <c r="O19" s="11">
        <v>1250.03</v>
      </c>
      <c r="P19" s="11">
        <v>1.23</v>
      </c>
      <c r="Q19" s="11">
        <v>0.03</v>
      </c>
      <c r="R19" s="10" t="s">
        <v>0</v>
      </c>
    </row>
    <row r="20" spans="1:18" ht="12.75" customHeight="1" x14ac:dyDescent="0.2">
      <c r="A20" s="10" t="s">
        <v>0</v>
      </c>
      <c r="B20" s="10" t="s">
        <v>1270</v>
      </c>
      <c r="C20" s="10" t="s">
        <v>1264</v>
      </c>
      <c r="D20" s="12">
        <v>100070960</v>
      </c>
      <c r="E20" s="12">
        <v>512475203</v>
      </c>
      <c r="F20" s="10" t="s">
        <v>226</v>
      </c>
      <c r="G20" s="10" t="s">
        <v>1073</v>
      </c>
      <c r="H20" s="10" t="s">
        <v>195</v>
      </c>
      <c r="I20" s="11">
        <v>4.07</v>
      </c>
      <c r="J20" s="10" t="s">
        <v>87</v>
      </c>
      <c r="K20" s="11">
        <v>6.71</v>
      </c>
      <c r="L20" s="11">
        <v>0.13</v>
      </c>
      <c r="M20" s="11">
        <v>1684407.16</v>
      </c>
      <c r="N20" s="11">
        <v>152.91999999999999</v>
      </c>
      <c r="O20" s="11">
        <v>2575.79</v>
      </c>
      <c r="P20" s="11">
        <v>2.5299999999999998</v>
      </c>
      <c r="Q20" s="11">
        <v>7.0000000000000007E-2</v>
      </c>
      <c r="R20" s="10" t="s">
        <v>0</v>
      </c>
    </row>
    <row r="21" spans="1:18" ht="12.75" customHeight="1" x14ac:dyDescent="0.2">
      <c r="A21" s="10" t="s">
        <v>0</v>
      </c>
      <c r="B21" s="10" t="s">
        <v>1270</v>
      </c>
      <c r="C21" s="10" t="s">
        <v>1264</v>
      </c>
      <c r="D21" s="12">
        <v>100070887</v>
      </c>
      <c r="E21" s="12">
        <v>512475203</v>
      </c>
      <c r="F21" s="10" t="s">
        <v>226</v>
      </c>
      <c r="G21" s="10" t="s">
        <v>1073</v>
      </c>
      <c r="H21" s="10" t="s">
        <v>195</v>
      </c>
      <c r="I21" s="11">
        <v>4.07</v>
      </c>
      <c r="J21" s="10" t="s">
        <v>87</v>
      </c>
      <c r="K21" s="11">
        <v>6.71</v>
      </c>
      <c r="L21" s="11">
        <v>0.13</v>
      </c>
      <c r="M21" s="11">
        <v>129968.6</v>
      </c>
      <c r="N21" s="11">
        <v>154.44</v>
      </c>
      <c r="O21" s="11">
        <v>200.72</v>
      </c>
      <c r="P21" s="11">
        <v>0.2</v>
      </c>
      <c r="Q21" s="11">
        <v>0.01</v>
      </c>
      <c r="R21" s="10" t="s">
        <v>0</v>
      </c>
    </row>
    <row r="22" spans="1:18" ht="12.75" customHeight="1" x14ac:dyDescent="0.2">
      <c r="A22" s="10" t="s">
        <v>0</v>
      </c>
      <c r="B22" s="10" t="s">
        <v>1270</v>
      </c>
      <c r="C22" s="10" t="s">
        <v>1264</v>
      </c>
      <c r="D22" s="12">
        <v>100071042</v>
      </c>
      <c r="E22" s="12">
        <v>512475203</v>
      </c>
      <c r="F22" s="10" t="s">
        <v>226</v>
      </c>
      <c r="G22" s="10" t="s">
        <v>1073</v>
      </c>
      <c r="H22" s="10" t="s">
        <v>195</v>
      </c>
      <c r="I22" s="11">
        <v>4.07</v>
      </c>
      <c r="J22" s="10" t="s">
        <v>87</v>
      </c>
      <c r="K22" s="11">
        <v>6.71</v>
      </c>
      <c r="L22" s="11">
        <v>0.13</v>
      </c>
      <c r="M22" s="11">
        <v>1118755.17</v>
      </c>
      <c r="N22" s="11">
        <v>153.38</v>
      </c>
      <c r="O22" s="11">
        <v>1715.95</v>
      </c>
      <c r="P22" s="11">
        <v>1.69</v>
      </c>
      <c r="Q22" s="11">
        <v>0.05</v>
      </c>
      <c r="R22" s="10" t="s">
        <v>0</v>
      </c>
    </row>
    <row r="23" spans="1:18" ht="12.75" customHeight="1" x14ac:dyDescent="0.2">
      <c r="A23" s="10" t="s">
        <v>0</v>
      </c>
      <c r="B23" s="10" t="s">
        <v>1270</v>
      </c>
      <c r="C23" s="10" t="s">
        <v>1264</v>
      </c>
      <c r="D23" s="12">
        <v>100070390</v>
      </c>
      <c r="E23" s="12">
        <v>512475203</v>
      </c>
      <c r="F23" s="10" t="s">
        <v>226</v>
      </c>
      <c r="G23" s="10" t="s">
        <v>1073</v>
      </c>
      <c r="H23" s="10" t="s">
        <v>195</v>
      </c>
      <c r="I23" s="11">
        <v>4.07</v>
      </c>
      <c r="J23" s="10" t="s">
        <v>87</v>
      </c>
      <c r="K23" s="11">
        <v>6.71</v>
      </c>
      <c r="L23" s="11">
        <v>0.13</v>
      </c>
      <c r="M23" s="11">
        <v>401855.73</v>
      </c>
      <c r="N23" s="11">
        <v>157.16999999999999</v>
      </c>
      <c r="O23" s="11">
        <v>631.6</v>
      </c>
      <c r="P23" s="11">
        <v>0.62</v>
      </c>
      <c r="Q23" s="11">
        <v>0.02</v>
      </c>
      <c r="R23" s="10" t="s">
        <v>0</v>
      </c>
    </row>
    <row r="24" spans="1:18" ht="12.75" customHeight="1" x14ac:dyDescent="0.2">
      <c r="A24" s="10" t="s">
        <v>0</v>
      </c>
      <c r="B24" s="10" t="s">
        <v>1270</v>
      </c>
      <c r="C24" s="10" t="s">
        <v>1264</v>
      </c>
      <c r="D24" s="12">
        <v>100070705</v>
      </c>
      <c r="E24" s="12">
        <v>512475203</v>
      </c>
      <c r="F24" s="10" t="s">
        <v>226</v>
      </c>
      <c r="G24" s="10" t="s">
        <v>1073</v>
      </c>
      <c r="H24" s="10" t="s">
        <v>195</v>
      </c>
      <c r="I24" s="11">
        <v>4.07</v>
      </c>
      <c r="J24" s="10" t="s">
        <v>87</v>
      </c>
      <c r="K24" s="11">
        <v>6.71</v>
      </c>
      <c r="L24" s="11">
        <v>0.13</v>
      </c>
      <c r="M24" s="11">
        <v>511728.78</v>
      </c>
      <c r="N24" s="11">
        <v>156.77000000000001</v>
      </c>
      <c r="O24" s="11">
        <v>802.24</v>
      </c>
      <c r="P24" s="11">
        <v>0.79</v>
      </c>
      <c r="Q24" s="11">
        <v>0.02</v>
      </c>
      <c r="R24" s="10" t="s">
        <v>0</v>
      </c>
    </row>
    <row r="25" spans="1:18" ht="12.75" customHeight="1" x14ac:dyDescent="0.2">
      <c r="A25" s="10" t="s">
        <v>0</v>
      </c>
      <c r="B25" s="10" t="s">
        <v>1270</v>
      </c>
      <c r="C25" s="10" t="s">
        <v>1264</v>
      </c>
      <c r="D25" s="12">
        <v>100070622</v>
      </c>
      <c r="E25" s="12">
        <v>512475203</v>
      </c>
      <c r="F25" s="10" t="s">
        <v>226</v>
      </c>
      <c r="G25" s="10" t="s">
        <v>1073</v>
      </c>
      <c r="H25" s="10" t="s">
        <v>195</v>
      </c>
      <c r="I25" s="11">
        <v>4.07</v>
      </c>
      <c r="J25" s="10" t="s">
        <v>87</v>
      </c>
      <c r="K25" s="11">
        <v>6.71</v>
      </c>
      <c r="L25" s="11">
        <v>0.13</v>
      </c>
      <c r="M25" s="11">
        <v>544838.99</v>
      </c>
      <c r="N25" s="11">
        <v>155.55000000000001</v>
      </c>
      <c r="O25" s="11">
        <v>847.5</v>
      </c>
      <c r="P25" s="11">
        <v>0.83</v>
      </c>
      <c r="Q25" s="11">
        <v>0.02</v>
      </c>
      <c r="R25" s="10" t="s">
        <v>0</v>
      </c>
    </row>
    <row r="26" spans="1:18" ht="12.75" customHeight="1" x14ac:dyDescent="0.2">
      <c r="A26" s="10" t="s">
        <v>0</v>
      </c>
      <c r="B26" s="10" t="s">
        <v>1270</v>
      </c>
      <c r="C26" s="10" t="s">
        <v>1264</v>
      </c>
      <c r="D26" s="12">
        <v>100071208</v>
      </c>
      <c r="E26" s="12">
        <v>512475203</v>
      </c>
      <c r="F26" s="10" t="s">
        <v>226</v>
      </c>
      <c r="G26" s="10" t="s">
        <v>1073</v>
      </c>
      <c r="H26" s="10" t="s">
        <v>195</v>
      </c>
      <c r="I26" s="11">
        <v>4.07</v>
      </c>
      <c r="J26" s="10" t="s">
        <v>87</v>
      </c>
      <c r="K26" s="11">
        <v>6.71</v>
      </c>
      <c r="L26" s="11">
        <v>0.13</v>
      </c>
      <c r="M26" s="11">
        <v>645451.39</v>
      </c>
      <c r="N26" s="11">
        <v>146.32</v>
      </c>
      <c r="O26" s="11">
        <v>944.42</v>
      </c>
      <c r="P26" s="11">
        <v>0.93</v>
      </c>
      <c r="Q26" s="11">
        <v>0.03</v>
      </c>
      <c r="R26" s="10" t="s">
        <v>0</v>
      </c>
    </row>
    <row r="27" spans="1:18" ht="12.75" customHeight="1" x14ac:dyDescent="0.2">
      <c r="A27" s="10" t="s">
        <v>0</v>
      </c>
      <c r="B27" s="10" t="s">
        <v>1271</v>
      </c>
      <c r="C27" s="10" t="s">
        <v>1264</v>
      </c>
      <c r="D27" s="12">
        <v>100072867</v>
      </c>
      <c r="E27" s="12">
        <v>512475203</v>
      </c>
      <c r="F27" s="10" t="s">
        <v>226</v>
      </c>
      <c r="G27" s="10" t="s">
        <v>1272</v>
      </c>
      <c r="H27" s="10" t="s">
        <v>195</v>
      </c>
      <c r="I27" s="11">
        <v>4.07</v>
      </c>
      <c r="J27" s="10" t="s">
        <v>87</v>
      </c>
      <c r="K27" s="11">
        <v>6.71</v>
      </c>
      <c r="L27" s="11">
        <v>0.13</v>
      </c>
      <c r="M27" s="11">
        <v>35717.47</v>
      </c>
      <c r="N27" s="11">
        <v>155.69</v>
      </c>
      <c r="O27" s="11">
        <v>55.61</v>
      </c>
      <c r="P27" s="11">
        <v>0.05</v>
      </c>
      <c r="Q27" s="11">
        <v>0</v>
      </c>
      <c r="R27" s="10" t="s">
        <v>0</v>
      </c>
    </row>
    <row r="28" spans="1:18" ht="12.75" customHeight="1" x14ac:dyDescent="0.2">
      <c r="A28" s="10" t="s">
        <v>0</v>
      </c>
      <c r="B28" s="10" t="s">
        <v>1271</v>
      </c>
      <c r="C28" s="10" t="s">
        <v>1264</v>
      </c>
      <c r="D28" s="12">
        <v>100073774</v>
      </c>
      <c r="E28" s="12">
        <v>512475203</v>
      </c>
      <c r="F28" s="10" t="s">
        <v>226</v>
      </c>
      <c r="G28" s="10" t="s">
        <v>1272</v>
      </c>
      <c r="H28" s="10" t="s">
        <v>195</v>
      </c>
      <c r="I28" s="11">
        <v>4.07</v>
      </c>
      <c r="J28" s="10" t="s">
        <v>87</v>
      </c>
      <c r="K28" s="11">
        <v>6.71</v>
      </c>
      <c r="L28" s="11">
        <v>0.13</v>
      </c>
      <c r="M28" s="11">
        <v>301980.12</v>
      </c>
      <c r="N28" s="11">
        <v>146.63</v>
      </c>
      <c r="O28" s="11">
        <v>442.79</v>
      </c>
      <c r="P28" s="11">
        <v>0.44</v>
      </c>
      <c r="Q28" s="11">
        <v>0.01</v>
      </c>
      <c r="R28" s="10" t="s">
        <v>0</v>
      </c>
    </row>
    <row r="29" spans="1:18" ht="12.75" customHeight="1" x14ac:dyDescent="0.2">
      <c r="A29" s="10" t="s">
        <v>0</v>
      </c>
      <c r="B29" s="10" t="s">
        <v>1271</v>
      </c>
      <c r="C29" s="10" t="s">
        <v>1264</v>
      </c>
      <c r="D29" s="12">
        <v>100073857</v>
      </c>
      <c r="E29" s="12">
        <v>512475203</v>
      </c>
      <c r="F29" s="10" t="s">
        <v>226</v>
      </c>
      <c r="G29" s="10" t="s">
        <v>1272</v>
      </c>
      <c r="H29" s="10" t="s">
        <v>195</v>
      </c>
      <c r="I29" s="11">
        <v>4.07</v>
      </c>
      <c r="J29" s="10" t="s">
        <v>87</v>
      </c>
      <c r="K29" s="11">
        <v>6.71</v>
      </c>
      <c r="L29" s="11">
        <v>0.13</v>
      </c>
      <c r="M29" s="11">
        <v>303653.36</v>
      </c>
      <c r="N29" s="11">
        <v>147.07</v>
      </c>
      <c r="O29" s="11">
        <v>446.58</v>
      </c>
      <c r="P29" s="11">
        <v>0.44</v>
      </c>
      <c r="Q29" s="11">
        <v>0.01</v>
      </c>
      <c r="R29" s="10" t="s">
        <v>0</v>
      </c>
    </row>
    <row r="30" spans="1:18" ht="12.75" customHeight="1" x14ac:dyDescent="0.2">
      <c r="A30" s="10" t="s">
        <v>0</v>
      </c>
      <c r="B30" s="10" t="s">
        <v>1271</v>
      </c>
      <c r="C30" s="10" t="s">
        <v>1264</v>
      </c>
      <c r="D30" s="12">
        <v>100072941</v>
      </c>
      <c r="E30" s="12">
        <v>512475203</v>
      </c>
      <c r="F30" s="10" t="s">
        <v>226</v>
      </c>
      <c r="G30" s="10" t="s">
        <v>1272</v>
      </c>
      <c r="H30" s="10" t="s">
        <v>195</v>
      </c>
      <c r="I30" s="11">
        <v>4.07</v>
      </c>
      <c r="J30" s="10" t="s">
        <v>87</v>
      </c>
      <c r="K30" s="11">
        <v>6.71</v>
      </c>
      <c r="L30" s="11">
        <v>0.13</v>
      </c>
      <c r="M30" s="11">
        <v>928203.5</v>
      </c>
      <c r="N30" s="11">
        <v>156.43</v>
      </c>
      <c r="O30" s="11">
        <v>1451.99</v>
      </c>
      <c r="P30" s="11">
        <v>1.43</v>
      </c>
      <c r="Q30" s="11">
        <v>0.04</v>
      </c>
      <c r="R30" s="10" t="s">
        <v>0</v>
      </c>
    </row>
    <row r="31" spans="1:18" ht="12.75" customHeight="1" x14ac:dyDescent="0.2">
      <c r="A31" s="10" t="s">
        <v>0</v>
      </c>
      <c r="B31" s="10" t="s">
        <v>1271</v>
      </c>
      <c r="C31" s="10" t="s">
        <v>1264</v>
      </c>
      <c r="D31" s="12">
        <v>100073022</v>
      </c>
      <c r="E31" s="12">
        <v>512475203</v>
      </c>
      <c r="F31" s="10" t="s">
        <v>226</v>
      </c>
      <c r="G31" s="10" t="s">
        <v>1272</v>
      </c>
      <c r="H31" s="10" t="s">
        <v>195</v>
      </c>
      <c r="I31" s="11">
        <v>4.07</v>
      </c>
      <c r="J31" s="10" t="s">
        <v>87</v>
      </c>
      <c r="K31" s="11">
        <v>6.71</v>
      </c>
      <c r="L31" s="11">
        <v>0.13</v>
      </c>
      <c r="M31" s="11">
        <v>460518.29</v>
      </c>
      <c r="N31" s="11">
        <v>155.55000000000001</v>
      </c>
      <c r="O31" s="11">
        <v>716.34</v>
      </c>
      <c r="P31" s="11">
        <v>0.7</v>
      </c>
      <c r="Q31" s="11">
        <v>0.02</v>
      </c>
      <c r="R31" s="10" t="s">
        <v>0</v>
      </c>
    </row>
    <row r="32" spans="1:18" ht="12.75" customHeight="1" x14ac:dyDescent="0.2">
      <c r="A32" s="10" t="s">
        <v>0</v>
      </c>
      <c r="B32" s="10" t="s">
        <v>1271</v>
      </c>
      <c r="C32" s="10" t="s">
        <v>1264</v>
      </c>
      <c r="D32" s="12">
        <v>100073287</v>
      </c>
      <c r="E32" s="12">
        <v>512475203</v>
      </c>
      <c r="F32" s="10" t="s">
        <v>226</v>
      </c>
      <c r="G32" s="10" t="s">
        <v>1272</v>
      </c>
      <c r="H32" s="10" t="s">
        <v>195</v>
      </c>
      <c r="I32" s="11">
        <v>4.07</v>
      </c>
      <c r="J32" s="10" t="s">
        <v>87</v>
      </c>
      <c r="K32" s="11">
        <v>6.71</v>
      </c>
      <c r="L32" s="11">
        <v>0.13</v>
      </c>
      <c r="M32" s="11">
        <v>803017.11</v>
      </c>
      <c r="N32" s="11">
        <v>144.02000000000001</v>
      </c>
      <c r="O32" s="11">
        <v>1156.5</v>
      </c>
      <c r="P32" s="11">
        <v>1.1399999999999999</v>
      </c>
      <c r="Q32" s="11">
        <v>0.03</v>
      </c>
      <c r="R32" s="10" t="s">
        <v>0</v>
      </c>
    </row>
    <row r="33" spans="1:18" ht="12.75" customHeight="1" x14ac:dyDescent="0.2">
      <c r="A33" s="10" t="s">
        <v>0</v>
      </c>
      <c r="B33" s="10" t="s">
        <v>1271</v>
      </c>
      <c r="C33" s="10" t="s">
        <v>1264</v>
      </c>
      <c r="D33" s="12">
        <v>100073360</v>
      </c>
      <c r="E33" s="12">
        <v>512475203</v>
      </c>
      <c r="F33" s="10" t="s">
        <v>226</v>
      </c>
      <c r="G33" s="10" t="s">
        <v>1272</v>
      </c>
      <c r="H33" s="10" t="s">
        <v>195</v>
      </c>
      <c r="I33" s="11">
        <v>4.07</v>
      </c>
      <c r="J33" s="10" t="s">
        <v>87</v>
      </c>
      <c r="K33" s="11">
        <v>6.71</v>
      </c>
      <c r="L33" s="11">
        <v>0.13</v>
      </c>
      <c r="M33" s="11">
        <v>773286.81</v>
      </c>
      <c r="N33" s="11">
        <v>143.75</v>
      </c>
      <c r="O33" s="11">
        <v>1111.5999999999999</v>
      </c>
      <c r="P33" s="11">
        <v>1.0900000000000001</v>
      </c>
      <c r="Q33" s="11">
        <v>0.03</v>
      </c>
      <c r="R33" s="10" t="s">
        <v>0</v>
      </c>
    </row>
    <row r="34" spans="1:18" ht="12.75" customHeight="1" x14ac:dyDescent="0.2">
      <c r="A34" s="10" t="s">
        <v>0</v>
      </c>
      <c r="B34" s="10" t="s">
        <v>1271</v>
      </c>
      <c r="C34" s="10" t="s">
        <v>1264</v>
      </c>
      <c r="D34" s="12">
        <v>100073444</v>
      </c>
      <c r="E34" s="12">
        <v>512475203</v>
      </c>
      <c r="F34" s="10" t="s">
        <v>226</v>
      </c>
      <c r="G34" s="10" t="s">
        <v>1272</v>
      </c>
      <c r="H34" s="10" t="s">
        <v>195</v>
      </c>
      <c r="I34" s="11">
        <v>4.07</v>
      </c>
      <c r="J34" s="10" t="s">
        <v>87</v>
      </c>
      <c r="K34" s="11">
        <v>6.71</v>
      </c>
      <c r="L34" s="11">
        <v>0.13</v>
      </c>
      <c r="M34" s="11">
        <v>681323.9</v>
      </c>
      <c r="N34" s="11">
        <v>143.32</v>
      </c>
      <c r="O34" s="11">
        <v>976.47</v>
      </c>
      <c r="P34" s="11">
        <v>0.96</v>
      </c>
      <c r="Q34" s="11">
        <v>0.03</v>
      </c>
      <c r="R34" s="10" t="s">
        <v>0</v>
      </c>
    </row>
    <row r="35" spans="1:18" ht="12.75" customHeight="1" x14ac:dyDescent="0.2">
      <c r="A35" s="10" t="s">
        <v>0</v>
      </c>
      <c r="B35" s="10" t="s">
        <v>1271</v>
      </c>
      <c r="C35" s="10" t="s">
        <v>1264</v>
      </c>
      <c r="D35" s="12">
        <v>100073519</v>
      </c>
      <c r="E35" s="12">
        <v>512475203</v>
      </c>
      <c r="F35" s="10" t="s">
        <v>226</v>
      </c>
      <c r="G35" s="10" t="s">
        <v>1272</v>
      </c>
      <c r="H35" s="10" t="s">
        <v>195</v>
      </c>
      <c r="I35" s="11">
        <v>4.07</v>
      </c>
      <c r="J35" s="10" t="s">
        <v>87</v>
      </c>
      <c r="K35" s="11">
        <v>6.71</v>
      </c>
      <c r="L35" s="11">
        <v>0.13</v>
      </c>
      <c r="M35" s="11">
        <v>706363.61</v>
      </c>
      <c r="N35" s="11">
        <v>144.03</v>
      </c>
      <c r="O35" s="11">
        <v>1017.38</v>
      </c>
      <c r="P35" s="11">
        <v>1</v>
      </c>
      <c r="Q35" s="11">
        <v>0.03</v>
      </c>
      <c r="R35" s="10" t="s">
        <v>0</v>
      </c>
    </row>
    <row r="36" spans="1:18" ht="12.75" customHeight="1" x14ac:dyDescent="0.2">
      <c r="A36" s="10" t="s">
        <v>0</v>
      </c>
      <c r="B36" s="10" t="s">
        <v>1271</v>
      </c>
      <c r="C36" s="10" t="s">
        <v>1264</v>
      </c>
      <c r="D36" s="12">
        <v>100073691</v>
      </c>
      <c r="E36" s="12">
        <v>512475203</v>
      </c>
      <c r="F36" s="10" t="s">
        <v>226</v>
      </c>
      <c r="G36" s="10" t="s">
        <v>1272</v>
      </c>
      <c r="H36" s="10" t="s">
        <v>195</v>
      </c>
      <c r="I36" s="11">
        <v>4.07</v>
      </c>
      <c r="J36" s="10" t="s">
        <v>87</v>
      </c>
      <c r="K36" s="11">
        <v>6.71</v>
      </c>
      <c r="L36" s="11">
        <v>0.13</v>
      </c>
      <c r="M36" s="11">
        <v>501068</v>
      </c>
      <c r="N36" s="11">
        <v>145.6</v>
      </c>
      <c r="O36" s="11">
        <v>729.55</v>
      </c>
      <c r="P36" s="11">
        <v>0.72</v>
      </c>
      <c r="Q36" s="11">
        <v>0.02</v>
      </c>
      <c r="R36" s="10" t="s">
        <v>0</v>
      </c>
    </row>
    <row r="37" spans="1:18" ht="12.75" customHeight="1" x14ac:dyDescent="0.2">
      <c r="A37" s="10" t="s">
        <v>0</v>
      </c>
      <c r="B37" s="10" t="s">
        <v>1271</v>
      </c>
      <c r="C37" s="10" t="s">
        <v>1264</v>
      </c>
      <c r="D37" s="12">
        <v>100073105</v>
      </c>
      <c r="E37" s="12">
        <v>512475203</v>
      </c>
      <c r="F37" s="10" t="s">
        <v>226</v>
      </c>
      <c r="G37" s="10" t="s">
        <v>1272</v>
      </c>
      <c r="H37" s="10" t="s">
        <v>195</v>
      </c>
      <c r="I37" s="11">
        <v>4.07</v>
      </c>
      <c r="J37" s="10" t="s">
        <v>87</v>
      </c>
      <c r="K37" s="11">
        <v>6.71</v>
      </c>
      <c r="L37" s="11">
        <v>0.13</v>
      </c>
      <c r="M37" s="11">
        <v>537419.57999999996</v>
      </c>
      <c r="N37" s="11">
        <v>155.55000000000001</v>
      </c>
      <c r="O37" s="11">
        <v>835.96</v>
      </c>
      <c r="P37" s="11">
        <v>0.82</v>
      </c>
      <c r="Q37" s="11">
        <v>0.02</v>
      </c>
      <c r="R37" s="10" t="s">
        <v>0</v>
      </c>
    </row>
    <row r="38" spans="1:18" ht="12.75" customHeight="1" x14ac:dyDescent="0.2">
      <c r="A38" s="10" t="s">
        <v>0</v>
      </c>
      <c r="B38" s="10" t="s">
        <v>1273</v>
      </c>
      <c r="C38" s="10" t="s">
        <v>1264</v>
      </c>
      <c r="D38" s="12">
        <v>62008149</v>
      </c>
      <c r="E38" s="12">
        <v>99649</v>
      </c>
      <c r="F38" s="10" t="s">
        <v>1274</v>
      </c>
      <c r="G38" s="10" t="s">
        <v>1275</v>
      </c>
      <c r="H38" s="10" t="s">
        <v>454</v>
      </c>
      <c r="I38" s="11">
        <v>1.55</v>
      </c>
      <c r="J38" s="10" t="s">
        <v>44</v>
      </c>
      <c r="K38" s="11">
        <v>6.1</v>
      </c>
      <c r="L38" s="11">
        <v>6.54</v>
      </c>
      <c r="M38" s="11">
        <v>428571</v>
      </c>
      <c r="N38" s="11">
        <v>101.35</v>
      </c>
      <c r="O38" s="11">
        <v>1548.92</v>
      </c>
      <c r="P38" s="11">
        <v>1.52</v>
      </c>
      <c r="Q38" s="11">
        <v>0.04</v>
      </c>
      <c r="R38" s="10" t="s">
        <v>0</v>
      </c>
    </row>
    <row r="39" spans="1:18" ht="12.75" customHeight="1" x14ac:dyDescent="0.2">
      <c r="A39" s="10" t="s">
        <v>0</v>
      </c>
      <c r="B39" s="10" t="s">
        <v>1276</v>
      </c>
      <c r="C39" s="10" t="s">
        <v>1264</v>
      </c>
      <c r="D39" s="12">
        <v>62010731</v>
      </c>
      <c r="E39" s="12">
        <v>93106</v>
      </c>
      <c r="F39" s="10" t="s">
        <v>1274</v>
      </c>
      <c r="G39" s="10" t="s">
        <v>1208</v>
      </c>
      <c r="H39" s="10" t="s">
        <v>454</v>
      </c>
      <c r="I39" s="11">
        <v>1.55</v>
      </c>
      <c r="J39" s="10" t="s">
        <v>44</v>
      </c>
      <c r="K39" s="11">
        <v>6.53</v>
      </c>
      <c r="L39" s="11">
        <v>6.54</v>
      </c>
      <c r="M39" s="11">
        <v>214286</v>
      </c>
      <c r="N39" s="11">
        <v>101.27</v>
      </c>
      <c r="O39" s="11">
        <v>773.85</v>
      </c>
      <c r="P39" s="11">
        <v>0.76</v>
      </c>
      <c r="Q39" s="11">
        <v>0.02</v>
      </c>
      <c r="R39" s="10" t="s">
        <v>0</v>
      </c>
    </row>
    <row r="40" spans="1:18" ht="12.75" customHeight="1" x14ac:dyDescent="0.2">
      <c r="A40" s="10" t="s">
        <v>0</v>
      </c>
      <c r="B40" s="10" t="s">
        <v>1277</v>
      </c>
      <c r="C40" s="10" t="s">
        <v>1264</v>
      </c>
      <c r="D40" s="12">
        <v>62012133</v>
      </c>
      <c r="E40" s="12">
        <v>93106</v>
      </c>
      <c r="F40" s="10" t="s">
        <v>296</v>
      </c>
      <c r="G40" s="10" t="s">
        <v>1278</v>
      </c>
      <c r="H40" s="10" t="s">
        <v>86</v>
      </c>
      <c r="I40" s="11">
        <v>1.55</v>
      </c>
      <c r="J40" s="10" t="s">
        <v>44</v>
      </c>
      <c r="K40" s="11">
        <v>3.75</v>
      </c>
      <c r="L40" s="11">
        <v>6.54</v>
      </c>
      <c r="M40" s="11">
        <v>13585.31</v>
      </c>
      <c r="N40" s="11">
        <v>101.27</v>
      </c>
      <c r="O40" s="11">
        <v>49.06</v>
      </c>
      <c r="P40" s="11">
        <v>0.05</v>
      </c>
      <c r="Q40" s="11">
        <v>0</v>
      </c>
      <c r="R40" s="10" t="s">
        <v>0</v>
      </c>
    </row>
    <row r="41" spans="1:18" ht="12.75" customHeight="1" x14ac:dyDescent="0.2">
      <c r="A41" s="10" t="s">
        <v>0</v>
      </c>
      <c r="B41" s="10" t="s">
        <v>1279</v>
      </c>
      <c r="C41" s="10" t="s">
        <v>1264</v>
      </c>
      <c r="D41" s="12">
        <v>62012208</v>
      </c>
      <c r="E41" s="12">
        <v>93106</v>
      </c>
      <c r="F41" s="10" t="s">
        <v>1274</v>
      </c>
      <c r="G41" s="10" t="s">
        <v>1280</v>
      </c>
      <c r="H41" s="10" t="s">
        <v>454</v>
      </c>
      <c r="I41" s="11">
        <v>1.55</v>
      </c>
      <c r="J41" s="10" t="s">
        <v>44</v>
      </c>
      <c r="K41" s="11">
        <v>3.75</v>
      </c>
      <c r="L41" s="11">
        <v>6.54</v>
      </c>
      <c r="M41" s="11">
        <v>136946.41</v>
      </c>
      <c r="N41" s="11">
        <v>101.27</v>
      </c>
      <c r="O41" s="11">
        <v>494.55</v>
      </c>
      <c r="P41" s="11">
        <v>0.49</v>
      </c>
      <c r="Q41" s="11">
        <v>0.01</v>
      </c>
      <c r="R41" s="10" t="s">
        <v>0</v>
      </c>
    </row>
    <row r="42" spans="1:18" ht="12.75" customHeight="1" x14ac:dyDescent="0.2">
      <c r="A42" s="10" t="s">
        <v>0</v>
      </c>
      <c r="B42" s="10" t="s">
        <v>1281</v>
      </c>
      <c r="C42" s="10" t="s">
        <v>1264</v>
      </c>
      <c r="D42" s="12">
        <v>62012216</v>
      </c>
      <c r="E42" s="12">
        <v>93106</v>
      </c>
      <c r="F42" s="10" t="s">
        <v>1274</v>
      </c>
      <c r="G42" s="10" t="s">
        <v>1280</v>
      </c>
      <c r="H42" s="10" t="s">
        <v>454</v>
      </c>
      <c r="I42" s="11">
        <v>1.56</v>
      </c>
      <c r="J42" s="10" t="s">
        <v>44</v>
      </c>
      <c r="K42" s="11">
        <v>3.75</v>
      </c>
      <c r="L42" s="11">
        <v>6.54</v>
      </c>
      <c r="M42" s="11">
        <v>25970.68</v>
      </c>
      <c r="N42" s="11">
        <v>101.16</v>
      </c>
      <c r="O42" s="11">
        <v>93.69</v>
      </c>
      <c r="P42" s="11">
        <v>0.09</v>
      </c>
      <c r="Q42" s="11">
        <v>0</v>
      </c>
      <c r="R42" s="10" t="s">
        <v>0</v>
      </c>
    </row>
    <row r="43" spans="1:18" ht="12.75" customHeight="1" x14ac:dyDescent="0.2">
      <c r="A43" s="10" t="s">
        <v>0</v>
      </c>
      <c r="B43" s="10" t="s">
        <v>1282</v>
      </c>
      <c r="C43" s="10" t="s">
        <v>1264</v>
      </c>
      <c r="D43" s="12">
        <v>62013255</v>
      </c>
      <c r="E43" s="12">
        <v>93106</v>
      </c>
      <c r="F43" s="10" t="s">
        <v>1274</v>
      </c>
      <c r="G43" s="10" t="s">
        <v>1283</v>
      </c>
      <c r="H43" s="10" t="s">
        <v>454</v>
      </c>
      <c r="I43" s="11">
        <v>1.57</v>
      </c>
      <c r="J43" s="10" t="s">
        <v>44</v>
      </c>
      <c r="K43" s="11">
        <v>6.65</v>
      </c>
      <c r="L43" s="11">
        <v>6.35</v>
      </c>
      <c r="M43" s="11">
        <v>20561.22</v>
      </c>
      <c r="N43" s="11">
        <v>100.05</v>
      </c>
      <c r="O43" s="11">
        <v>73.36</v>
      </c>
      <c r="P43" s="11">
        <v>7.0000000000000007E-2</v>
      </c>
      <c r="Q43" s="11">
        <v>0</v>
      </c>
      <c r="R43" s="10" t="s">
        <v>0</v>
      </c>
    </row>
    <row r="44" spans="1:18" ht="12.75" customHeight="1" x14ac:dyDescent="0.2">
      <c r="A44" s="10" t="s">
        <v>0</v>
      </c>
      <c r="B44" s="10" t="s">
        <v>1284</v>
      </c>
      <c r="C44" s="10" t="s">
        <v>1264</v>
      </c>
      <c r="D44" s="12">
        <v>62012752</v>
      </c>
      <c r="E44" s="12">
        <v>513009043</v>
      </c>
      <c r="F44" s="10" t="s">
        <v>1274</v>
      </c>
      <c r="G44" s="10" t="s">
        <v>1221</v>
      </c>
      <c r="H44" s="10" t="s">
        <v>454</v>
      </c>
      <c r="I44" s="11">
        <v>1.56</v>
      </c>
      <c r="J44" s="10" t="s">
        <v>44</v>
      </c>
      <c r="K44" s="11">
        <v>6.72</v>
      </c>
      <c r="L44" s="11">
        <v>6.54</v>
      </c>
      <c r="M44" s="11">
        <v>11448.2</v>
      </c>
      <c r="N44" s="11">
        <v>100.59</v>
      </c>
      <c r="O44" s="11">
        <v>41.06</v>
      </c>
      <c r="P44" s="11">
        <v>0.04</v>
      </c>
      <c r="Q44" s="11">
        <v>0</v>
      </c>
      <c r="R44" s="10" t="s">
        <v>0</v>
      </c>
    </row>
    <row r="45" spans="1:18" ht="12.75" customHeight="1" x14ac:dyDescent="0.2">
      <c r="A45" s="10" t="s">
        <v>0</v>
      </c>
      <c r="B45" s="10" t="s">
        <v>1285</v>
      </c>
      <c r="C45" s="10" t="s">
        <v>1264</v>
      </c>
      <c r="D45" s="12">
        <v>62012976</v>
      </c>
      <c r="E45" s="12">
        <v>513009043</v>
      </c>
      <c r="F45" s="10" t="s">
        <v>1274</v>
      </c>
      <c r="G45" s="10" t="s">
        <v>1286</v>
      </c>
      <c r="H45" s="10" t="s">
        <v>454</v>
      </c>
      <c r="I45" s="11">
        <v>1.57</v>
      </c>
      <c r="J45" s="10" t="s">
        <v>44</v>
      </c>
      <c r="K45" s="11">
        <v>6.67</v>
      </c>
      <c r="L45" s="11">
        <v>6.54</v>
      </c>
      <c r="M45" s="11">
        <v>25481.759999999998</v>
      </c>
      <c r="N45" s="11">
        <v>100.33</v>
      </c>
      <c r="O45" s="11">
        <v>91.17</v>
      </c>
      <c r="P45" s="11">
        <v>0.09</v>
      </c>
      <c r="Q45" s="11">
        <v>0</v>
      </c>
      <c r="R45" s="10" t="s">
        <v>0</v>
      </c>
    </row>
    <row r="46" spans="1:18" ht="12.75" customHeight="1" x14ac:dyDescent="0.2">
      <c r="A46" s="10" t="s">
        <v>0</v>
      </c>
      <c r="B46" s="10" t="s">
        <v>1287</v>
      </c>
      <c r="C46" s="10" t="s">
        <v>1264</v>
      </c>
      <c r="D46" s="12">
        <v>62013008</v>
      </c>
      <c r="E46" s="12">
        <v>513009043</v>
      </c>
      <c r="F46" s="10" t="s">
        <v>1274</v>
      </c>
      <c r="G46" s="10" t="s">
        <v>1286</v>
      </c>
      <c r="H46" s="10" t="s">
        <v>454</v>
      </c>
      <c r="I46" s="11">
        <v>1.57</v>
      </c>
      <c r="J46" s="10" t="s">
        <v>44</v>
      </c>
      <c r="K46" s="11">
        <v>6.67</v>
      </c>
      <c r="L46" s="11">
        <v>6.54</v>
      </c>
      <c r="M46" s="11">
        <v>26335.4</v>
      </c>
      <c r="N46" s="11">
        <v>100.33</v>
      </c>
      <c r="O46" s="11">
        <v>94.22</v>
      </c>
      <c r="P46" s="11">
        <v>0.09</v>
      </c>
      <c r="Q46" s="11">
        <v>0</v>
      </c>
      <c r="R46" s="10" t="s">
        <v>0</v>
      </c>
    </row>
    <row r="47" spans="1:18" ht="12.75" customHeight="1" x14ac:dyDescent="0.2">
      <c r="A47" s="4" t="s">
        <v>0</v>
      </c>
      <c r="B47" s="4" t="s">
        <v>1288</v>
      </c>
      <c r="C47" s="4" t="s">
        <v>0</v>
      </c>
      <c r="D47" s="4" t="s">
        <v>0</v>
      </c>
      <c r="E47" s="4" t="s">
        <v>0</v>
      </c>
      <c r="F47" s="4" t="s">
        <v>0</v>
      </c>
      <c r="G47" s="4" t="s">
        <v>0</v>
      </c>
      <c r="H47" s="4" t="s">
        <v>0</v>
      </c>
      <c r="I47" s="9">
        <v>0</v>
      </c>
      <c r="J47" s="4" t="s">
        <v>0</v>
      </c>
      <c r="K47" s="9">
        <v>0</v>
      </c>
      <c r="L47" s="9">
        <v>0</v>
      </c>
      <c r="M47" s="4" t="s">
        <v>0</v>
      </c>
      <c r="N47" s="4" t="s">
        <v>0</v>
      </c>
      <c r="O47" s="9">
        <v>0</v>
      </c>
      <c r="P47" s="9">
        <v>0</v>
      </c>
      <c r="Q47" s="9">
        <v>0</v>
      </c>
      <c r="R47" s="4" t="s">
        <v>0</v>
      </c>
    </row>
    <row r="48" spans="1:18" ht="12.75" customHeight="1" x14ac:dyDescent="0.2">
      <c r="A48" s="4" t="s">
        <v>0</v>
      </c>
      <c r="B48" s="4" t="s">
        <v>1289</v>
      </c>
      <c r="C48" s="4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4" t="s">
        <v>0</v>
      </c>
      <c r="I48" s="9">
        <v>0</v>
      </c>
      <c r="J48" s="4" t="s">
        <v>0</v>
      </c>
      <c r="K48" s="9">
        <v>0</v>
      </c>
      <c r="L48" s="9">
        <v>0</v>
      </c>
      <c r="M48" s="4" t="s">
        <v>0</v>
      </c>
      <c r="N48" s="4" t="s">
        <v>0</v>
      </c>
      <c r="O48" s="9">
        <v>0</v>
      </c>
      <c r="P48" s="9">
        <v>0</v>
      </c>
      <c r="Q48" s="9">
        <v>0</v>
      </c>
      <c r="R48" s="4" t="s">
        <v>0</v>
      </c>
    </row>
    <row r="49" spans="1:18" ht="12.75" customHeight="1" x14ac:dyDescent="0.2">
      <c r="A49" s="4" t="s">
        <v>0</v>
      </c>
      <c r="B49" s="4" t="s">
        <v>1290</v>
      </c>
      <c r="C49" s="4" t="s">
        <v>0</v>
      </c>
      <c r="D49" s="4" t="s">
        <v>0</v>
      </c>
      <c r="E49" s="4" t="s">
        <v>0</v>
      </c>
      <c r="F49" s="4" t="s">
        <v>0</v>
      </c>
      <c r="G49" s="4" t="s">
        <v>0</v>
      </c>
      <c r="H49" s="4" t="s">
        <v>0</v>
      </c>
      <c r="I49" s="4" t="s">
        <v>0</v>
      </c>
      <c r="J49" s="4" t="s">
        <v>0</v>
      </c>
      <c r="K49" s="4" t="s">
        <v>0</v>
      </c>
      <c r="L49" s="4" t="s">
        <v>0</v>
      </c>
      <c r="M49" s="4" t="s">
        <v>0</v>
      </c>
      <c r="N49" s="4" t="s">
        <v>0</v>
      </c>
      <c r="O49" s="4" t="s">
        <v>0</v>
      </c>
      <c r="P49" s="4" t="s">
        <v>0</v>
      </c>
      <c r="Q49" s="4" t="s">
        <v>0</v>
      </c>
      <c r="R49" s="4" t="s">
        <v>0</v>
      </c>
    </row>
    <row r="50" spans="1:18" ht="12.75" customHeight="1" x14ac:dyDescent="0.2">
      <c r="A50" s="4" t="s">
        <v>0</v>
      </c>
      <c r="B50" s="4" t="s">
        <v>1291</v>
      </c>
      <c r="C50" s="4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  <c r="O50" s="4" t="s">
        <v>0</v>
      </c>
      <c r="P50" s="4" t="s">
        <v>0</v>
      </c>
      <c r="Q50" s="4" t="s">
        <v>0</v>
      </c>
      <c r="R50" s="4" t="s">
        <v>0</v>
      </c>
    </row>
    <row r="51" spans="1:18" ht="12.75" customHeight="1" x14ac:dyDescent="0.2">
      <c r="A51" s="4" t="s">
        <v>0</v>
      </c>
      <c r="B51" s="4" t="s">
        <v>1292</v>
      </c>
      <c r="C51" s="4" t="s">
        <v>0</v>
      </c>
      <c r="D51" s="4" t="s">
        <v>0</v>
      </c>
      <c r="E51" s="4" t="s">
        <v>0</v>
      </c>
      <c r="F51" s="4" t="s">
        <v>0</v>
      </c>
      <c r="G51" s="4" t="s">
        <v>0</v>
      </c>
      <c r="H51" s="4" t="s">
        <v>0</v>
      </c>
      <c r="I51" s="9">
        <v>0</v>
      </c>
      <c r="J51" s="4" t="s">
        <v>0</v>
      </c>
      <c r="K51" s="9">
        <v>0</v>
      </c>
      <c r="L51" s="9">
        <v>0</v>
      </c>
      <c r="M51" s="4" t="s">
        <v>0</v>
      </c>
      <c r="N51" s="4" t="s">
        <v>0</v>
      </c>
      <c r="O51" s="9">
        <v>0</v>
      </c>
      <c r="P51" s="9">
        <v>0</v>
      </c>
      <c r="Q51" s="9">
        <v>0</v>
      </c>
      <c r="R51" s="4" t="s">
        <v>0</v>
      </c>
    </row>
    <row r="52" spans="1:18" ht="12.75" customHeight="1" x14ac:dyDescent="0.2">
      <c r="A52" s="4" t="s">
        <v>0</v>
      </c>
      <c r="B52" s="4" t="s">
        <v>1293</v>
      </c>
      <c r="C52" s="4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9">
        <v>0</v>
      </c>
      <c r="J52" s="4" t="s">
        <v>0</v>
      </c>
      <c r="K52" s="9">
        <v>0</v>
      </c>
      <c r="L52" s="9">
        <v>0</v>
      </c>
      <c r="M52" s="4" t="s">
        <v>0</v>
      </c>
      <c r="N52" s="4" t="s">
        <v>0</v>
      </c>
      <c r="O52" s="9">
        <v>1.66</v>
      </c>
      <c r="P52" s="9">
        <v>0</v>
      </c>
      <c r="Q52" s="9">
        <v>0</v>
      </c>
      <c r="R52" s="4" t="s">
        <v>0</v>
      </c>
    </row>
    <row r="53" spans="1:18" ht="12.75" customHeight="1" x14ac:dyDescent="0.2">
      <c r="A53" s="10" t="s">
        <v>0</v>
      </c>
      <c r="B53" s="10" t="s">
        <v>1294</v>
      </c>
      <c r="C53" s="10" t="s">
        <v>1264</v>
      </c>
      <c r="D53" s="12">
        <v>100081363</v>
      </c>
      <c r="E53" s="12">
        <v>520018136</v>
      </c>
      <c r="F53" s="10" t="s">
        <v>131</v>
      </c>
      <c r="G53" s="10" t="s">
        <v>1073</v>
      </c>
      <c r="H53" s="10" t="s">
        <v>131</v>
      </c>
      <c r="I53" s="11">
        <v>0</v>
      </c>
      <c r="J53" s="10" t="s">
        <v>87</v>
      </c>
      <c r="K53" s="11">
        <v>0</v>
      </c>
      <c r="L53" s="11">
        <v>0</v>
      </c>
      <c r="M53" s="11">
        <v>518463</v>
      </c>
      <c r="N53" s="11">
        <v>0.32</v>
      </c>
      <c r="O53" s="11">
        <v>1.66</v>
      </c>
      <c r="P53" s="11">
        <v>0</v>
      </c>
      <c r="Q53" s="11">
        <v>0</v>
      </c>
      <c r="R53" s="10" t="s">
        <v>0</v>
      </c>
    </row>
    <row r="54" spans="1:18" ht="12.75" customHeight="1" x14ac:dyDescent="0.2">
      <c r="A54" s="4" t="s">
        <v>0</v>
      </c>
      <c r="B54" s="4" t="s">
        <v>1295</v>
      </c>
      <c r="C54" s="4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9">
        <v>0</v>
      </c>
      <c r="J54" s="4" t="s">
        <v>0</v>
      </c>
      <c r="K54" s="9">
        <v>0</v>
      </c>
      <c r="L54" s="9">
        <v>0</v>
      </c>
      <c r="M54" s="4" t="s">
        <v>0</v>
      </c>
      <c r="N54" s="4" t="s">
        <v>0</v>
      </c>
      <c r="O54" s="9">
        <v>0</v>
      </c>
      <c r="P54" s="9">
        <v>0</v>
      </c>
      <c r="Q54" s="9">
        <v>0</v>
      </c>
      <c r="R54" s="4" t="s">
        <v>0</v>
      </c>
    </row>
    <row r="55" spans="1:18" ht="12.75" customHeight="1" x14ac:dyDescent="0.2">
      <c r="A55" s="4" t="s">
        <v>0</v>
      </c>
      <c r="B55" s="4" t="s">
        <v>1267</v>
      </c>
      <c r="C55" s="4" t="s">
        <v>0</v>
      </c>
      <c r="D55" s="4" t="s">
        <v>0</v>
      </c>
      <c r="E55" s="4" t="s">
        <v>0</v>
      </c>
      <c r="F55" s="4" t="s">
        <v>0</v>
      </c>
      <c r="G55" s="4" t="s">
        <v>0</v>
      </c>
      <c r="H55" s="4" t="s">
        <v>0</v>
      </c>
      <c r="I55" s="9">
        <v>0</v>
      </c>
      <c r="J55" s="4" t="s">
        <v>0</v>
      </c>
      <c r="K55" s="9">
        <v>0</v>
      </c>
      <c r="L55" s="9">
        <v>0</v>
      </c>
      <c r="M55" s="4" t="s">
        <v>0</v>
      </c>
      <c r="N55" s="4" t="s">
        <v>0</v>
      </c>
      <c r="O55" s="9">
        <v>0</v>
      </c>
      <c r="P55" s="9">
        <v>0</v>
      </c>
      <c r="Q55" s="9">
        <v>0</v>
      </c>
      <c r="R55" s="4" t="s">
        <v>0</v>
      </c>
    </row>
    <row r="56" spans="1:18" ht="12.75" customHeight="1" x14ac:dyDescent="0.2">
      <c r="A56" s="4" t="s">
        <v>0</v>
      </c>
      <c r="B56" s="4" t="s">
        <v>1268</v>
      </c>
      <c r="C56" s="4" t="s">
        <v>0</v>
      </c>
      <c r="D56" s="4" t="s">
        <v>0</v>
      </c>
      <c r="E56" s="4" t="s">
        <v>0</v>
      </c>
      <c r="F56" s="4" t="s">
        <v>0</v>
      </c>
      <c r="G56" s="4" t="s">
        <v>0</v>
      </c>
      <c r="H56" s="4" t="s">
        <v>0</v>
      </c>
      <c r="I56" s="9">
        <v>0</v>
      </c>
      <c r="J56" s="4" t="s">
        <v>0</v>
      </c>
      <c r="K56" s="9">
        <v>0</v>
      </c>
      <c r="L56" s="9">
        <v>0</v>
      </c>
      <c r="M56" s="4" t="s">
        <v>0</v>
      </c>
      <c r="N56" s="4" t="s">
        <v>0</v>
      </c>
      <c r="O56" s="9">
        <v>0</v>
      </c>
      <c r="P56" s="9">
        <v>0</v>
      </c>
      <c r="Q56" s="9">
        <v>0</v>
      </c>
      <c r="R56" s="4" t="s">
        <v>0</v>
      </c>
    </row>
    <row r="57" spans="1:18" ht="12.75" customHeight="1" x14ac:dyDescent="0.2">
      <c r="A57" s="4" t="s">
        <v>0</v>
      </c>
      <c r="B57" s="4" t="s">
        <v>1269</v>
      </c>
      <c r="C57" s="4" t="s">
        <v>0</v>
      </c>
      <c r="D57" s="4" t="s">
        <v>0</v>
      </c>
      <c r="E57" s="4" t="s">
        <v>0</v>
      </c>
      <c r="F57" s="4" t="s">
        <v>0</v>
      </c>
      <c r="G57" s="4" t="s">
        <v>0</v>
      </c>
      <c r="H57" s="4" t="s">
        <v>0</v>
      </c>
      <c r="I57" s="9">
        <v>0</v>
      </c>
      <c r="J57" s="4" t="s">
        <v>0</v>
      </c>
      <c r="K57" s="9">
        <v>0</v>
      </c>
      <c r="L57" s="9">
        <v>0</v>
      </c>
      <c r="M57" s="4" t="s">
        <v>0</v>
      </c>
      <c r="N57" s="4" t="s">
        <v>0</v>
      </c>
      <c r="O57" s="9">
        <v>0</v>
      </c>
      <c r="P57" s="9">
        <v>0</v>
      </c>
      <c r="Q57" s="9">
        <v>0</v>
      </c>
      <c r="R57" s="4" t="s">
        <v>0</v>
      </c>
    </row>
    <row r="58" spans="1:18" ht="12.75" customHeight="1" x14ac:dyDescent="0.2">
      <c r="A58" s="4" t="s">
        <v>0</v>
      </c>
      <c r="B58" s="4" t="s">
        <v>1293</v>
      </c>
      <c r="C58" s="4" t="s">
        <v>0</v>
      </c>
      <c r="D58" s="4" t="s">
        <v>0</v>
      </c>
      <c r="E58" s="4" t="s">
        <v>0</v>
      </c>
      <c r="F58" s="4" t="s">
        <v>0</v>
      </c>
      <c r="G58" s="4" t="s">
        <v>0</v>
      </c>
      <c r="H58" s="4" t="s">
        <v>0</v>
      </c>
      <c r="I58" s="9">
        <v>0</v>
      </c>
      <c r="J58" s="4" t="s">
        <v>0</v>
      </c>
      <c r="K58" s="9">
        <v>0</v>
      </c>
      <c r="L58" s="9">
        <v>0</v>
      </c>
      <c r="M58" s="4" t="s">
        <v>0</v>
      </c>
      <c r="N58" s="4" t="s">
        <v>0</v>
      </c>
      <c r="O58" s="9">
        <v>0</v>
      </c>
      <c r="P58" s="9">
        <v>0</v>
      </c>
      <c r="Q58" s="9">
        <v>0</v>
      </c>
      <c r="R58" s="4" t="s">
        <v>0</v>
      </c>
    </row>
    <row r="59" spans="1:18" ht="12.75" customHeight="1" x14ac:dyDescent="0.2">
      <c r="A59" s="7" t="s">
        <v>0</v>
      </c>
      <c r="B59" s="7" t="s">
        <v>105</v>
      </c>
      <c r="C59" s="7" t="s">
        <v>0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</row>
    <row r="60" spans="1:18" ht="12.75" customHeight="1" x14ac:dyDescent="0.2">
      <c r="A60" s="7" t="s">
        <v>0</v>
      </c>
      <c r="B60" s="7" t="s">
        <v>158</v>
      </c>
      <c r="C60" s="7" t="s">
        <v>0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</row>
    <row r="61" spans="1:18" ht="12.75" customHeight="1" x14ac:dyDescent="0.2">
      <c r="A61" s="1" t="s">
        <v>1236</v>
      </c>
      <c r="B61" s="1" t="s">
        <v>61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howOutlineSymbols="0"/>
    <pageSetUpPr fitToPage="1"/>
  </sheetPr>
  <dimension ref="A2:P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2" customWidth="1"/>
    <col min="5" max="5" width="7" customWidth="1"/>
    <col min="6" max="6" width="11" customWidth="1"/>
    <col min="7" max="7" width="6" customWidth="1"/>
    <col min="8" max="8" width="10" customWidth="1"/>
    <col min="9" max="9" width="18" customWidth="1"/>
    <col min="10" max="10" width="14" customWidth="1"/>
    <col min="11" max="11" width="11" customWidth="1"/>
    <col min="12" max="12" width="8" customWidth="1"/>
    <col min="13" max="13" width="11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110</v>
      </c>
      <c r="H7" s="2" t="s">
        <v>68</v>
      </c>
      <c r="I7" s="2" t="s">
        <v>1296</v>
      </c>
      <c r="J7" s="2" t="s">
        <v>70</v>
      </c>
      <c r="K7" s="2" t="s">
        <v>111</v>
      </c>
      <c r="L7" s="2" t="s">
        <v>112</v>
      </c>
      <c r="M7" s="2" t="s">
        <v>5</v>
      </c>
      <c r="N7" s="2" t="s">
        <v>72</v>
      </c>
      <c r="O7" s="2" t="s">
        <v>115</v>
      </c>
      <c r="P7" s="2" t="s">
        <v>0</v>
      </c>
    </row>
    <row r="8" spans="1:16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116</v>
      </c>
      <c r="H8" s="2" t="s">
        <v>0</v>
      </c>
      <c r="I8" s="2" t="s">
        <v>8</v>
      </c>
      <c r="J8" s="2" t="s">
        <v>8</v>
      </c>
      <c r="K8" s="2" t="s">
        <v>117</v>
      </c>
      <c r="L8" s="2" t="s">
        <v>118</v>
      </c>
      <c r="M8" s="2" t="s">
        <v>7</v>
      </c>
      <c r="N8" s="2" t="s">
        <v>8</v>
      </c>
      <c r="O8" s="2" t="s">
        <v>8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0</v>
      </c>
    </row>
    <row r="10" spans="1:16" ht="12.75" customHeight="1" x14ac:dyDescent="0.2">
      <c r="A10" s="7" t="s">
        <v>0</v>
      </c>
      <c r="B10" s="7" t="s">
        <v>1297</v>
      </c>
      <c r="C10" s="7" t="s">
        <v>0</v>
      </c>
      <c r="D10" s="7" t="s">
        <v>0</v>
      </c>
      <c r="E10" s="7" t="s">
        <v>0</v>
      </c>
      <c r="F10" s="7" t="s">
        <v>0</v>
      </c>
      <c r="G10" s="8">
        <v>0.42</v>
      </c>
      <c r="H10" s="7" t="s">
        <v>0</v>
      </c>
      <c r="I10" s="8">
        <v>5.59</v>
      </c>
      <c r="J10" s="8">
        <v>0.01</v>
      </c>
      <c r="K10" s="7" t="s">
        <v>0</v>
      </c>
      <c r="L10" s="7" t="s">
        <v>0</v>
      </c>
      <c r="M10" s="8">
        <v>495.29</v>
      </c>
      <c r="N10" s="8">
        <v>100</v>
      </c>
      <c r="O10" s="8">
        <v>0.01</v>
      </c>
      <c r="P10" s="7" t="s">
        <v>0</v>
      </c>
    </row>
    <row r="11" spans="1:16" ht="12.75" customHeight="1" x14ac:dyDescent="0.2">
      <c r="A11" s="4" t="s">
        <v>0</v>
      </c>
      <c r="B11" s="4" t="s">
        <v>81</v>
      </c>
      <c r="C11" s="4" t="s">
        <v>0</v>
      </c>
      <c r="D11" s="4" t="s">
        <v>0</v>
      </c>
      <c r="E11" s="4" t="s">
        <v>0</v>
      </c>
      <c r="F11" s="4" t="s">
        <v>0</v>
      </c>
      <c r="G11" s="9">
        <v>0.42</v>
      </c>
      <c r="H11" s="4" t="s">
        <v>0</v>
      </c>
      <c r="I11" s="9">
        <v>5.59</v>
      </c>
      <c r="J11" s="9">
        <v>0.01</v>
      </c>
      <c r="K11" s="4" t="s">
        <v>0</v>
      </c>
      <c r="L11" s="4" t="s">
        <v>0</v>
      </c>
      <c r="M11" s="9">
        <v>495.29</v>
      </c>
      <c r="N11" s="9">
        <v>100</v>
      </c>
      <c r="O11" s="9">
        <v>0.01</v>
      </c>
      <c r="P11" s="4" t="s">
        <v>0</v>
      </c>
    </row>
    <row r="12" spans="1:16" ht="12.75" customHeight="1" x14ac:dyDescent="0.2">
      <c r="A12" s="4" t="s">
        <v>0</v>
      </c>
      <c r="B12" s="4" t="s">
        <v>1298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0.42</v>
      </c>
      <c r="H12" s="4" t="s">
        <v>0</v>
      </c>
      <c r="I12" s="9">
        <v>5.59</v>
      </c>
      <c r="J12" s="9">
        <v>0.01</v>
      </c>
      <c r="K12" s="4" t="s">
        <v>0</v>
      </c>
      <c r="L12" s="4" t="s">
        <v>0</v>
      </c>
      <c r="M12" s="9">
        <v>495.29</v>
      </c>
      <c r="N12" s="9">
        <v>100</v>
      </c>
      <c r="O12" s="9">
        <v>0.01</v>
      </c>
      <c r="P12" s="4" t="s">
        <v>0</v>
      </c>
    </row>
    <row r="13" spans="1:16" ht="12.75" customHeight="1" x14ac:dyDescent="0.2">
      <c r="A13" s="10" t="s">
        <v>0</v>
      </c>
      <c r="B13" s="10" t="s">
        <v>1299</v>
      </c>
      <c r="C13" s="12">
        <v>166850446</v>
      </c>
      <c r="D13" s="12">
        <v>520000522</v>
      </c>
      <c r="E13" s="10" t="s">
        <v>169</v>
      </c>
      <c r="F13" s="10" t="s">
        <v>86</v>
      </c>
      <c r="G13" s="11">
        <v>0.78</v>
      </c>
      <c r="H13" s="10" t="s">
        <v>87</v>
      </c>
      <c r="I13" s="11">
        <v>6.55</v>
      </c>
      <c r="J13" s="11">
        <v>-0.38</v>
      </c>
      <c r="K13" s="11">
        <v>73883.759999999995</v>
      </c>
      <c r="L13" s="11">
        <v>143.74</v>
      </c>
      <c r="M13" s="11">
        <v>106.2</v>
      </c>
      <c r="N13" s="11">
        <v>21.44</v>
      </c>
      <c r="O13" s="11">
        <v>0</v>
      </c>
      <c r="P13" s="12">
        <v>166850446</v>
      </c>
    </row>
    <row r="14" spans="1:16" ht="12.75" customHeight="1" x14ac:dyDescent="0.2">
      <c r="A14" s="10" t="s">
        <v>0</v>
      </c>
      <c r="B14" s="10" t="s">
        <v>1300</v>
      </c>
      <c r="C14" s="12">
        <v>164753964</v>
      </c>
      <c r="D14" s="12">
        <v>520000118</v>
      </c>
      <c r="E14" s="10" t="s">
        <v>169</v>
      </c>
      <c r="F14" s="10" t="s">
        <v>86</v>
      </c>
      <c r="G14" s="11">
        <v>0.27</v>
      </c>
      <c r="H14" s="10" t="s">
        <v>87</v>
      </c>
      <c r="I14" s="11">
        <v>4.5</v>
      </c>
      <c r="J14" s="11">
        <v>0.14000000000000001</v>
      </c>
      <c r="K14" s="11">
        <v>71999.740000000005</v>
      </c>
      <c r="L14" s="11">
        <v>270.48</v>
      </c>
      <c r="M14" s="11">
        <v>194.74</v>
      </c>
      <c r="N14" s="11">
        <v>39.32</v>
      </c>
      <c r="O14" s="11">
        <v>0</v>
      </c>
      <c r="P14" s="12">
        <v>164753964</v>
      </c>
    </row>
    <row r="15" spans="1:16" ht="12.75" customHeight="1" x14ac:dyDescent="0.2">
      <c r="A15" s="10" t="s">
        <v>0</v>
      </c>
      <c r="B15" s="10" t="s">
        <v>1301</v>
      </c>
      <c r="C15" s="12">
        <v>173418526</v>
      </c>
      <c r="D15" s="12">
        <v>520029083</v>
      </c>
      <c r="E15" s="10" t="s">
        <v>89</v>
      </c>
      <c r="F15" s="10" t="s">
        <v>86</v>
      </c>
      <c r="G15" s="11">
        <v>0.42</v>
      </c>
      <c r="H15" s="10" t="s">
        <v>87</v>
      </c>
      <c r="I15" s="11">
        <v>6.2</v>
      </c>
      <c r="J15" s="11">
        <v>-0.06</v>
      </c>
      <c r="K15" s="11">
        <v>38224.18</v>
      </c>
      <c r="L15" s="11">
        <v>139.38</v>
      </c>
      <c r="M15" s="11">
        <v>53.28</v>
      </c>
      <c r="N15" s="11">
        <v>10.76</v>
      </c>
      <c r="O15" s="11">
        <v>0</v>
      </c>
      <c r="P15" s="12">
        <v>173418526</v>
      </c>
    </row>
    <row r="16" spans="1:16" ht="12.75" customHeight="1" x14ac:dyDescent="0.2">
      <c r="A16" s="10" t="s">
        <v>0</v>
      </c>
      <c r="B16" s="10" t="s">
        <v>1302</v>
      </c>
      <c r="C16" s="12">
        <v>173418377</v>
      </c>
      <c r="D16" s="12">
        <v>520029083</v>
      </c>
      <c r="E16" s="10" t="s">
        <v>89</v>
      </c>
      <c r="F16" s="10" t="s">
        <v>86</v>
      </c>
      <c r="G16" s="11">
        <v>0.39</v>
      </c>
      <c r="H16" s="10" t="s">
        <v>87</v>
      </c>
      <c r="I16" s="11">
        <v>6.17</v>
      </c>
      <c r="J16" s="11">
        <v>0.1</v>
      </c>
      <c r="K16" s="11">
        <v>50850.68</v>
      </c>
      <c r="L16" s="11">
        <v>139.27000000000001</v>
      </c>
      <c r="M16" s="11">
        <v>70.819999999999993</v>
      </c>
      <c r="N16" s="11">
        <v>14.3</v>
      </c>
      <c r="O16" s="11">
        <v>0</v>
      </c>
      <c r="P16" s="12">
        <v>173418377</v>
      </c>
    </row>
    <row r="17" spans="1:16" ht="12.75" customHeight="1" x14ac:dyDescent="0.2">
      <c r="A17" s="10" t="s">
        <v>0</v>
      </c>
      <c r="B17" s="10" t="s">
        <v>1303</v>
      </c>
      <c r="C17" s="12">
        <v>173418112</v>
      </c>
      <c r="D17" s="12">
        <v>520029083</v>
      </c>
      <c r="E17" s="10" t="s">
        <v>89</v>
      </c>
      <c r="F17" s="10" t="s">
        <v>86</v>
      </c>
      <c r="G17" s="11">
        <v>0.35</v>
      </c>
      <c r="H17" s="10" t="s">
        <v>87</v>
      </c>
      <c r="I17" s="11">
        <v>6.13</v>
      </c>
      <c r="J17" s="11">
        <v>0.18</v>
      </c>
      <c r="K17" s="11">
        <v>50697.84</v>
      </c>
      <c r="L17" s="11">
        <v>138.56</v>
      </c>
      <c r="M17" s="11">
        <v>70.25</v>
      </c>
      <c r="N17" s="11">
        <v>14.18</v>
      </c>
      <c r="O17" s="11">
        <v>0</v>
      </c>
      <c r="P17" s="12">
        <v>173418112</v>
      </c>
    </row>
    <row r="18" spans="1:16" ht="12.75" customHeight="1" x14ac:dyDescent="0.2">
      <c r="A18" s="4" t="s">
        <v>0</v>
      </c>
      <c r="B18" s="4" t="s">
        <v>1304</v>
      </c>
      <c r="C18" s="4" t="s">
        <v>0</v>
      </c>
      <c r="D18" s="4" t="s">
        <v>0</v>
      </c>
      <c r="E18" s="4" t="s">
        <v>0</v>
      </c>
      <c r="F18" s="4" t="s">
        <v>0</v>
      </c>
      <c r="G18" s="9">
        <v>0</v>
      </c>
      <c r="H18" s="4" t="s">
        <v>0</v>
      </c>
      <c r="I18" s="9">
        <v>0</v>
      </c>
      <c r="J18" s="9">
        <v>0</v>
      </c>
      <c r="K18" s="4" t="s">
        <v>0</v>
      </c>
      <c r="L18" s="4" t="s">
        <v>0</v>
      </c>
      <c r="M18" s="9">
        <v>0</v>
      </c>
      <c r="N18" s="9">
        <v>0</v>
      </c>
      <c r="O18" s="9">
        <v>0</v>
      </c>
      <c r="P18" s="4" t="s">
        <v>0</v>
      </c>
    </row>
    <row r="19" spans="1:16" ht="12.75" customHeight="1" x14ac:dyDescent="0.2">
      <c r="A19" s="4" t="s">
        <v>0</v>
      </c>
      <c r="B19" s="4" t="s">
        <v>1305</v>
      </c>
      <c r="C19" s="4" t="s">
        <v>0</v>
      </c>
      <c r="D19" s="4" t="s">
        <v>0</v>
      </c>
      <c r="E19" s="4" t="s">
        <v>0</v>
      </c>
      <c r="F19" s="4" t="s">
        <v>0</v>
      </c>
      <c r="G19" s="9">
        <v>0</v>
      </c>
      <c r="H19" s="4" t="s">
        <v>0</v>
      </c>
      <c r="I19" s="9">
        <v>0</v>
      </c>
      <c r="J19" s="9">
        <v>0</v>
      </c>
      <c r="K19" s="4" t="s">
        <v>0</v>
      </c>
      <c r="L19" s="4" t="s">
        <v>0</v>
      </c>
      <c r="M19" s="9">
        <v>0</v>
      </c>
      <c r="N19" s="9">
        <v>0</v>
      </c>
      <c r="O19" s="9">
        <v>0</v>
      </c>
      <c r="P19" s="4" t="s">
        <v>0</v>
      </c>
    </row>
    <row r="20" spans="1:16" ht="12.75" customHeight="1" x14ac:dyDescent="0.2">
      <c r="A20" s="4" t="s">
        <v>0</v>
      </c>
      <c r="B20" s="4" t="s">
        <v>1306</v>
      </c>
      <c r="C20" s="4" t="s">
        <v>0</v>
      </c>
      <c r="D20" s="4" t="s">
        <v>0</v>
      </c>
      <c r="E20" s="4" t="s">
        <v>0</v>
      </c>
      <c r="F20" s="4" t="s">
        <v>0</v>
      </c>
      <c r="G20" s="9">
        <v>0</v>
      </c>
      <c r="H20" s="4" t="s">
        <v>0</v>
      </c>
      <c r="I20" s="9">
        <v>0</v>
      </c>
      <c r="J20" s="9">
        <v>0</v>
      </c>
      <c r="K20" s="4" t="s">
        <v>0</v>
      </c>
      <c r="L20" s="4" t="s">
        <v>0</v>
      </c>
      <c r="M20" s="9">
        <v>0</v>
      </c>
      <c r="N20" s="9">
        <v>0</v>
      </c>
      <c r="O20" s="9">
        <v>0</v>
      </c>
      <c r="P20" s="4" t="s">
        <v>0</v>
      </c>
    </row>
    <row r="21" spans="1:16" ht="12.75" customHeight="1" x14ac:dyDescent="0.2">
      <c r="A21" s="4" t="s">
        <v>0</v>
      </c>
      <c r="B21" s="4" t="s">
        <v>882</v>
      </c>
      <c r="C21" s="4" t="s">
        <v>0</v>
      </c>
      <c r="D21" s="4" t="s">
        <v>0</v>
      </c>
      <c r="E21" s="4" t="s">
        <v>0</v>
      </c>
      <c r="F21" s="4" t="s">
        <v>0</v>
      </c>
      <c r="G21" s="9">
        <v>0</v>
      </c>
      <c r="H21" s="4" t="s">
        <v>0</v>
      </c>
      <c r="I21" s="9">
        <v>0</v>
      </c>
      <c r="J21" s="9">
        <v>0</v>
      </c>
      <c r="K21" s="4" t="s">
        <v>0</v>
      </c>
      <c r="L21" s="4" t="s">
        <v>0</v>
      </c>
      <c r="M21" s="9">
        <v>0</v>
      </c>
      <c r="N21" s="9">
        <v>0</v>
      </c>
      <c r="O21" s="9">
        <v>0</v>
      </c>
      <c r="P21" s="4" t="s">
        <v>0</v>
      </c>
    </row>
    <row r="22" spans="1:16" ht="12.75" customHeight="1" x14ac:dyDescent="0.2">
      <c r="A22" s="4" t="s">
        <v>0</v>
      </c>
      <c r="B22" s="4" t="s">
        <v>103</v>
      </c>
      <c r="C22" s="4" t="s">
        <v>0</v>
      </c>
      <c r="D22" s="4" t="s">
        <v>0</v>
      </c>
      <c r="E22" s="4" t="s">
        <v>0</v>
      </c>
      <c r="F22" s="4" t="s">
        <v>0</v>
      </c>
      <c r="G22" s="9">
        <v>0</v>
      </c>
      <c r="H22" s="4" t="s">
        <v>0</v>
      </c>
      <c r="I22" s="9">
        <v>0</v>
      </c>
      <c r="J22" s="9">
        <v>0</v>
      </c>
      <c r="K22" s="4" t="s">
        <v>0</v>
      </c>
      <c r="L22" s="4" t="s">
        <v>0</v>
      </c>
      <c r="M22" s="9">
        <v>0</v>
      </c>
      <c r="N22" s="9">
        <v>0</v>
      </c>
      <c r="O22" s="9">
        <v>0</v>
      </c>
      <c r="P22" s="4" t="s">
        <v>0</v>
      </c>
    </row>
    <row r="23" spans="1:16" ht="12.75" customHeight="1" x14ac:dyDescent="0.2">
      <c r="A23" s="7" t="s">
        <v>0</v>
      </c>
      <c r="B23" s="7" t="s">
        <v>105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</row>
    <row r="24" spans="1:16" ht="12.75" customHeight="1" x14ac:dyDescent="0.2">
      <c r="A24" s="7" t="s">
        <v>0</v>
      </c>
      <c r="B24" s="7" t="s">
        <v>158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</row>
    <row r="25" spans="1:16" ht="12.75" customHeight="1" x14ac:dyDescent="0.2">
      <c r="A25" s="1" t="s">
        <v>1236</v>
      </c>
      <c r="B25" s="1" t="s">
        <v>61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howOutlineSymbols="0"/>
    <pageSetUpPr fitToPage="1"/>
  </sheetPr>
  <dimension ref="A2:L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3" customWidth="1"/>
    <col min="10" max="10" width="12" customWidth="1"/>
    <col min="11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1307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63</v>
      </c>
      <c r="C7" s="2" t="s">
        <v>1308</v>
      </c>
      <c r="D7" s="2" t="s">
        <v>1309</v>
      </c>
      <c r="E7" s="2" t="s">
        <v>1310</v>
      </c>
      <c r="F7" s="2" t="s">
        <v>68</v>
      </c>
      <c r="G7" s="2" t="s">
        <v>1311</v>
      </c>
      <c r="H7" s="2" t="s">
        <v>72</v>
      </c>
      <c r="I7" s="2" t="s">
        <v>115</v>
      </c>
      <c r="J7" s="2" t="s">
        <v>1312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0</v>
      </c>
      <c r="C8" s="2" t="s">
        <v>175</v>
      </c>
      <c r="D8" s="2" t="s">
        <v>0</v>
      </c>
      <c r="E8" s="2" t="s">
        <v>8</v>
      </c>
      <c r="F8" s="2" t="s">
        <v>0</v>
      </c>
      <c r="G8" s="2" t="s">
        <v>7</v>
      </c>
      <c r="H8" s="2" t="s">
        <v>8</v>
      </c>
      <c r="I8" s="2" t="s">
        <v>8</v>
      </c>
      <c r="J8" s="2" t="s">
        <v>0</v>
      </c>
      <c r="K8" s="2" t="s">
        <v>0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0</v>
      </c>
      <c r="L9" s="2" t="s">
        <v>0</v>
      </c>
    </row>
    <row r="10" spans="1:12" ht="12.75" customHeight="1" x14ac:dyDescent="0.2">
      <c r="A10" s="7" t="s">
        <v>0</v>
      </c>
      <c r="B10" s="7" t="s">
        <v>1313</v>
      </c>
      <c r="C10" s="7" t="s">
        <v>0</v>
      </c>
      <c r="D10" s="7" t="s">
        <v>0</v>
      </c>
      <c r="E10" s="8">
        <v>0</v>
      </c>
      <c r="F10" s="7" t="s">
        <v>0</v>
      </c>
      <c r="G10" s="8">
        <v>0</v>
      </c>
      <c r="H10" s="8">
        <v>0</v>
      </c>
      <c r="I10" s="8">
        <v>0</v>
      </c>
      <c r="J10" s="7" t="s">
        <v>0</v>
      </c>
      <c r="K10" s="7" t="s">
        <v>0</v>
      </c>
      <c r="L10" s="7" t="s">
        <v>0</v>
      </c>
    </row>
    <row r="11" spans="1:12" ht="12.75" customHeight="1" x14ac:dyDescent="0.2">
      <c r="A11" s="4" t="s">
        <v>0</v>
      </c>
      <c r="B11" s="4" t="s">
        <v>1314</v>
      </c>
      <c r="C11" s="4" t="s">
        <v>0</v>
      </c>
      <c r="D11" s="4" t="s">
        <v>0</v>
      </c>
      <c r="E11" s="9">
        <v>0</v>
      </c>
      <c r="F11" s="4" t="s">
        <v>0</v>
      </c>
      <c r="G11" s="9">
        <v>0</v>
      </c>
      <c r="H11" s="9">
        <v>0</v>
      </c>
      <c r="I11" s="9">
        <v>0</v>
      </c>
      <c r="J11" s="4" t="s">
        <v>0</v>
      </c>
      <c r="K11" s="4" t="s">
        <v>0</v>
      </c>
      <c r="L11" s="4" t="s">
        <v>0</v>
      </c>
    </row>
    <row r="12" spans="1:12" ht="12.75" customHeight="1" x14ac:dyDescent="0.2">
      <c r="A12" s="4" t="s">
        <v>0</v>
      </c>
      <c r="B12" s="4" t="s">
        <v>1315</v>
      </c>
      <c r="C12" s="4" t="s">
        <v>0</v>
      </c>
      <c r="D12" s="4" t="s">
        <v>0</v>
      </c>
      <c r="E12" s="9">
        <v>0</v>
      </c>
      <c r="F12" s="4" t="s">
        <v>0</v>
      </c>
      <c r="G12" s="9">
        <v>0</v>
      </c>
      <c r="H12" s="9">
        <v>0</v>
      </c>
      <c r="I12" s="9">
        <v>0</v>
      </c>
      <c r="J12" s="4" t="s">
        <v>0</v>
      </c>
      <c r="K12" s="4" t="s">
        <v>0</v>
      </c>
      <c r="L12" s="4" t="s">
        <v>0</v>
      </c>
    </row>
    <row r="13" spans="1:12" ht="12.75" customHeight="1" x14ac:dyDescent="0.2">
      <c r="A13" s="4" t="s">
        <v>0</v>
      </c>
      <c r="B13" s="4" t="s">
        <v>1316</v>
      </c>
      <c r="C13" s="4" t="s">
        <v>0</v>
      </c>
      <c r="D13" s="4" t="s">
        <v>0</v>
      </c>
      <c r="E13" s="9">
        <v>0</v>
      </c>
      <c r="F13" s="4" t="s">
        <v>0</v>
      </c>
      <c r="G13" s="9">
        <v>0</v>
      </c>
      <c r="H13" s="9">
        <v>0</v>
      </c>
      <c r="I13" s="9">
        <v>0</v>
      </c>
      <c r="J13" s="4" t="s">
        <v>0</v>
      </c>
      <c r="K13" s="4" t="s">
        <v>0</v>
      </c>
      <c r="L13" s="4" t="s">
        <v>0</v>
      </c>
    </row>
    <row r="14" spans="1:12" ht="12.75" customHeight="1" x14ac:dyDescent="0.2">
      <c r="A14" s="4" t="s">
        <v>0</v>
      </c>
      <c r="B14" s="4" t="s">
        <v>1317</v>
      </c>
      <c r="C14" s="4" t="s">
        <v>0</v>
      </c>
      <c r="D14" s="4" t="s">
        <v>0</v>
      </c>
      <c r="E14" s="9">
        <v>0</v>
      </c>
      <c r="F14" s="4" t="s">
        <v>0</v>
      </c>
      <c r="G14" s="9">
        <v>0</v>
      </c>
      <c r="H14" s="9">
        <v>0</v>
      </c>
      <c r="I14" s="9">
        <v>0</v>
      </c>
      <c r="J14" s="4" t="s">
        <v>0</v>
      </c>
      <c r="K14" s="4" t="s">
        <v>0</v>
      </c>
      <c r="L14" s="4" t="s">
        <v>0</v>
      </c>
    </row>
    <row r="15" spans="1:12" ht="12.75" customHeight="1" x14ac:dyDescent="0.2">
      <c r="A15" s="4" t="s">
        <v>0</v>
      </c>
      <c r="B15" s="4" t="s">
        <v>1315</v>
      </c>
      <c r="C15" s="4" t="s">
        <v>0</v>
      </c>
      <c r="D15" s="4" t="s">
        <v>0</v>
      </c>
      <c r="E15" s="9">
        <v>0</v>
      </c>
      <c r="F15" s="4" t="s">
        <v>0</v>
      </c>
      <c r="G15" s="9">
        <v>0</v>
      </c>
      <c r="H15" s="9">
        <v>0</v>
      </c>
      <c r="I15" s="9">
        <v>0</v>
      </c>
      <c r="J15" s="4" t="s">
        <v>0</v>
      </c>
      <c r="K15" s="4" t="s">
        <v>0</v>
      </c>
      <c r="L15" s="4" t="s">
        <v>0</v>
      </c>
    </row>
    <row r="16" spans="1:12" ht="12.75" customHeight="1" x14ac:dyDescent="0.2">
      <c r="A16" s="4" t="s">
        <v>0</v>
      </c>
      <c r="B16" s="4" t="s">
        <v>1316</v>
      </c>
      <c r="C16" s="4" t="s">
        <v>0</v>
      </c>
      <c r="D16" s="4" t="s">
        <v>0</v>
      </c>
      <c r="E16" s="9">
        <v>0</v>
      </c>
      <c r="F16" s="4" t="s">
        <v>0</v>
      </c>
      <c r="G16" s="9">
        <v>0</v>
      </c>
      <c r="H16" s="9">
        <v>0</v>
      </c>
      <c r="I16" s="9">
        <v>0</v>
      </c>
      <c r="J16" s="4" t="s">
        <v>0</v>
      </c>
      <c r="K16" s="4" t="s">
        <v>0</v>
      </c>
      <c r="L16" s="4" t="s">
        <v>0</v>
      </c>
    </row>
    <row r="17" spans="1:12" ht="12.75" customHeight="1" x14ac:dyDescent="0.2">
      <c r="A17" s="7" t="s">
        <v>0</v>
      </c>
      <c r="B17" s="7" t="s">
        <v>105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</row>
    <row r="18" spans="1:12" ht="12.75" customHeight="1" x14ac:dyDescent="0.2">
      <c r="A18" s="7" t="s">
        <v>0</v>
      </c>
      <c r="B18" s="7" t="s">
        <v>158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</row>
    <row r="19" spans="1:12" ht="12.75" customHeight="1" x14ac:dyDescent="0.2">
      <c r="A19" s="1" t="s">
        <v>1236</v>
      </c>
      <c r="B19" s="1" t="s">
        <v>61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howOutlineSymbols="0"/>
    <pageSetUpPr fitToPage="1"/>
  </sheetPr>
  <dimension ref="A2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1318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63</v>
      </c>
      <c r="C7" s="2" t="s">
        <v>65</v>
      </c>
      <c r="D7" s="2" t="s">
        <v>66</v>
      </c>
      <c r="E7" s="2" t="s">
        <v>1319</v>
      </c>
      <c r="F7" s="2" t="s">
        <v>1320</v>
      </c>
      <c r="G7" s="2" t="s">
        <v>68</v>
      </c>
      <c r="H7" s="2" t="s">
        <v>70</v>
      </c>
      <c r="I7" s="2" t="s">
        <v>5</v>
      </c>
      <c r="J7" s="2" t="s">
        <v>72</v>
      </c>
      <c r="K7" s="2" t="s">
        <v>115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8</v>
      </c>
      <c r="G8" s="2" t="s">
        <v>0</v>
      </c>
      <c r="H8" s="2" t="s">
        <v>8</v>
      </c>
      <c r="I8" s="2" t="s">
        <v>7</v>
      </c>
      <c r="J8" s="2" t="s">
        <v>8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</row>
    <row r="10" spans="1:11" ht="12.75" customHeight="1" x14ac:dyDescent="0.2">
      <c r="A10" s="7" t="s">
        <v>0</v>
      </c>
      <c r="B10" s="7" t="s">
        <v>1321</v>
      </c>
      <c r="C10" s="7" t="s">
        <v>0</v>
      </c>
      <c r="D10" s="7" t="s">
        <v>0</v>
      </c>
      <c r="E10" s="7" t="s">
        <v>0</v>
      </c>
      <c r="F10" s="8">
        <v>0</v>
      </c>
      <c r="G10" s="7" t="s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2.75" customHeight="1" x14ac:dyDescent="0.2">
      <c r="A11" s="4" t="s">
        <v>0</v>
      </c>
      <c r="B11" s="4" t="s">
        <v>81</v>
      </c>
      <c r="C11" s="4" t="s">
        <v>0</v>
      </c>
      <c r="D11" s="4" t="s">
        <v>0</v>
      </c>
      <c r="E11" s="4" t="s">
        <v>0</v>
      </c>
      <c r="F11" s="9">
        <v>0</v>
      </c>
      <c r="G11" s="4" t="s">
        <v>0</v>
      </c>
      <c r="H11" s="9">
        <v>0</v>
      </c>
      <c r="I11" s="9">
        <v>0</v>
      </c>
      <c r="J11" s="9">
        <v>0</v>
      </c>
      <c r="K11" s="9">
        <v>0</v>
      </c>
    </row>
    <row r="12" spans="1:11" ht="12.75" customHeight="1" x14ac:dyDescent="0.2">
      <c r="A12" s="4" t="s">
        <v>0</v>
      </c>
      <c r="B12" s="4" t="s">
        <v>103</v>
      </c>
      <c r="C12" s="4" t="s">
        <v>0</v>
      </c>
      <c r="D12" s="4" t="s">
        <v>0</v>
      </c>
      <c r="E12" s="4" t="s">
        <v>0</v>
      </c>
      <c r="F12" s="9">
        <v>0</v>
      </c>
      <c r="G12" s="4" t="s">
        <v>0</v>
      </c>
      <c r="H12" s="9">
        <v>0</v>
      </c>
      <c r="I12" s="9">
        <v>0</v>
      </c>
      <c r="J12" s="9">
        <v>0</v>
      </c>
      <c r="K12" s="9">
        <v>0</v>
      </c>
    </row>
    <row r="13" spans="1:11" ht="12.75" customHeight="1" x14ac:dyDescent="0.2">
      <c r="A13" s="7" t="s">
        <v>0</v>
      </c>
      <c r="B13" s="7" t="s">
        <v>105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</row>
    <row r="14" spans="1:11" ht="12.75" customHeight="1" x14ac:dyDescent="0.2">
      <c r="A14" s="7" t="s">
        <v>0</v>
      </c>
      <c r="B14" s="7" t="s">
        <v>158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</row>
    <row r="15" spans="1:11" ht="12.75" customHeight="1" x14ac:dyDescent="0.2">
      <c r="A15" s="1" t="s">
        <v>1236</v>
      </c>
      <c r="B15" s="1" t="s">
        <v>61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howOutlineSymbols="0"/>
    <pageSetUpPr fitToPage="1"/>
  </sheetPr>
  <dimension ref="A2:K20"/>
  <sheetViews>
    <sheetView rightToLeft="1" workbookViewId="0"/>
  </sheetViews>
  <sheetFormatPr defaultRowHeight="14.25" x14ac:dyDescent="0.2"/>
  <cols>
    <col min="1" max="1" width="2" customWidth="1"/>
    <col min="2" max="2" width="37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63</v>
      </c>
      <c r="C7" s="2" t="s">
        <v>1322</v>
      </c>
      <c r="D7" s="2" t="s">
        <v>66</v>
      </c>
      <c r="E7" s="2" t="s">
        <v>1319</v>
      </c>
      <c r="F7" s="2" t="s">
        <v>1320</v>
      </c>
      <c r="G7" s="2" t="s">
        <v>68</v>
      </c>
      <c r="H7" s="2" t="s">
        <v>70</v>
      </c>
      <c r="I7" s="2" t="s">
        <v>5</v>
      </c>
      <c r="J7" s="2" t="s">
        <v>72</v>
      </c>
      <c r="K7" s="2" t="s">
        <v>115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8</v>
      </c>
      <c r="G8" s="2" t="s">
        <v>0</v>
      </c>
      <c r="H8" s="2" t="s">
        <v>8</v>
      </c>
      <c r="I8" s="2" t="s">
        <v>7</v>
      </c>
      <c r="J8" s="2" t="s">
        <v>8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</row>
    <row r="10" spans="1:11" ht="12.75" customHeight="1" x14ac:dyDescent="0.2">
      <c r="A10" s="7" t="s">
        <v>0</v>
      </c>
      <c r="B10" s="7" t="s">
        <v>1323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8">
        <v>594.91999999999996</v>
      </c>
      <c r="J10" s="8">
        <v>100</v>
      </c>
      <c r="K10" s="8">
        <v>0.02</v>
      </c>
    </row>
    <row r="11" spans="1:11" ht="12.75" customHeight="1" x14ac:dyDescent="0.2">
      <c r="A11" s="4" t="s">
        <v>0</v>
      </c>
      <c r="B11" s="4" t="s">
        <v>81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9">
        <v>594.91999999999996</v>
      </c>
      <c r="J11" s="9">
        <v>100</v>
      </c>
      <c r="K11" s="9">
        <v>0.02</v>
      </c>
    </row>
    <row r="12" spans="1:11" ht="12.75" customHeight="1" x14ac:dyDescent="0.2">
      <c r="A12" s="10" t="s">
        <v>0</v>
      </c>
      <c r="B12" s="10" t="s">
        <v>1324</v>
      </c>
      <c r="C12" s="12">
        <v>1126770</v>
      </c>
      <c r="D12" s="10" t="s">
        <v>1092</v>
      </c>
      <c r="E12" s="10" t="s">
        <v>195</v>
      </c>
      <c r="F12" s="11">
        <v>9.9</v>
      </c>
      <c r="G12" s="10" t="s">
        <v>87</v>
      </c>
      <c r="H12" s="11">
        <v>9.9</v>
      </c>
      <c r="I12" s="11">
        <v>0</v>
      </c>
      <c r="J12" s="11">
        <v>0</v>
      </c>
      <c r="K12" s="11">
        <v>0</v>
      </c>
    </row>
    <row r="13" spans="1:11" ht="12.75" customHeight="1" x14ac:dyDescent="0.2">
      <c r="A13" s="10" t="s">
        <v>0</v>
      </c>
      <c r="B13" s="10" t="s">
        <v>1325</v>
      </c>
      <c r="C13" s="12">
        <v>1125624</v>
      </c>
      <c r="D13" s="10" t="s">
        <v>1092</v>
      </c>
      <c r="E13" s="10" t="s">
        <v>195</v>
      </c>
      <c r="F13" s="11">
        <v>6.6</v>
      </c>
      <c r="G13" s="10" t="s">
        <v>87</v>
      </c>
      <c r="H13" s="11">
        <v>6.6</v>
      </c>
      <c r="I13" s="11">
        <v>148.72999999999999</v>
      </c>
      <c r="J13" s="11">
        <v>25</v>
      </c>
      <c r="K13" s="11">
        <v>0</v>
      </c>
    </row>
    <row r="14" spans="1:11" ht="12.75" customHeight="1" x14ac:dyDescent="0.2">
      <c r="A14" s="10" t="s">
        <v>0</v>
      </c>
      <c r="B14" s="10" t="s">
        <v>1326</v>
      </c>
      <c r="C14" s="12">
        <v>1127679</v>
      </c>
      <c r="D14" s="10" t="s">
        <v>1092</v>
      </c>
      <c r="E14" s="10" t="s">
        <v>195</v>
      </c>
      <c r="F14" s="11">
        <v>6.6</v>
      </c>
      <c r="G14" s="10" t="s">
        <v>87</v>
      </c>
      <c r="H14" s="11">
        <v>6.6</v>
      </c>
      <c r="I14" s="11">
        <v>148.72999999999999</v>
      </c>
      <c r="J14" s="11">
        <v>25</v>
      </c>
      <c r="K14" s="11">
        <v>0</v>
      </c>
    </row>
    <row r="15" spans="1:11" ht="12.75" customHeight="1" x14ac:dyDescent="0.2">
      <c r="A15" s="10" t="s">
        <v>0</v>
      </c>
      <c r="B15" s="10" t="s">
        <v>1327</v>
      </c>
      <c r="C15" s="12">
        <v>111311841</v>
      </c>
      <c r="D15" s="10" t="s">
        <v>1092</v>
      </c>
      <c r="E15" s="10" t="s">
        <v>195</v>
      </c>
      <c r="F15" s="11">
        <v>6.6</v>
      </c>
      <c r="G15" s="10" t="s">
        <v>87</v>
      </c>
      <c r="H15" s="11">
        <v>6.6</v>
      </c>
      <c r="I15" s="11">
        <v>148.72999999999999</v>
      </c>
      <c r="J15" s="11">
        <v>25</v>
      </c>
      <c r="K15" s="11">
        <v>0</v>
      </c>
    </row>
    <row r="16" spans="1:11" ht="12.75" customHeight="1" x14ac:dyDescent="0.2">
      <c r="A16" s="10" t="s">
        <v>0</v>
      </c>
      <c r="B16" s="10" t="s">
        <v>1094</v>
      </c>
      <c r="C16" s="12">
        <v>1134394</v>
      </c>
      <c r="D16" s="10" t="s">
        <v>1092</v>
      </c>
      <c r="E16" s="10" t="s">
        <v>195</v>
      </c>
      <c r="F16" s="11">
        <v>6.6</v>
      </c>
      <c r="G16" s="10" t="s">
        <v>87</v>
      </c>
      <c r="H16" s="11">
        <v>6.6</v>
      </c>
      <c r="I16" s="11">
        <v>148.72999999999999</v>
      </c>
      <c r="J16" s="11">
        <v>25</v>
      </c>
      <c r="K16" s="11">
        <v>0</v>
      </c>
    </row>
    <row r="17" spans="1:11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9">
        <v>0</v>
      </c>
      <c r="J17" s="9">
        <v>0</v>
      </c>
      <c r="K17" s="9">
        <v>0</v>
      </c>
    </row>
    <row r="18" spans="1:11" ht="12.75" customHeight="1" x14ac:dyDescent="0.2">
      <c r="A18" s="7" t="s">
        <v>0</v>
      </c>
      <c r="B18" s="7" t="s">
        <v>105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</row>
    <row r="19" spans="1:11" ht="12.75" customHeight="1" x14ac:dyDescent="0.2">
      <c r="A19" s="7" t="s">
        <v>0</v>
      </c>
      <c r="B19" s="7" t="s">
        <v>158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</row>
    <row r="20" spans="1:11" ht="12.75" customHeight="1" x14ac:dyDescent="0.2">
      <c r="A20" s="1" t="s">
        <v>1236</v>
      </c>
      <c r="B20" s="1" t="s">
        <v>61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howOutlineSymbols="0"/>
    <pageSetUpPr fitToPage="1"/>
  </sheetPr>
  <dimension ref="A2:D68"/>
  <sheetViews>
    <sheetView rightToLeft="1" workbookViewId="0">
      <selection activeCell="C10" sqref="C10"/>
    </sheetView>
  </sheetViews>
  <sheetFormatPr defaultRowHeight="14.25" x14ac:dyDescent="0.2"/>
  <cols>
    <col min="1" max="1" width="2" customWidth="1"/>
    <col min="2" max="2" width="29" customWidth="1"/>
    <col min="3" max="3" width="16" customWidth="1"/>
    <col min="4" max="4" width="22" customWidth="1"/>
    <col min="5" max="22" width="8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1</v>
      </c>
    </row>
    <row r="4" spans="1:4" ht="12.75" customHeight="1" x14ac:dyDescent="0.2">
      <c r="B4" s="1" t="s">
        <v>2</v>
      </c>
    </row>
    <row r="5" spans="1:4" ht="12.75" customHeight="1" x14ac:dyDescent="0.2">
      <c r="B5" s="1" t="s">
        <v>3</v>
      </c>
    </row>
    <row r="6" spans="1:4" ht="12.75" customHeight="1" x14ac:dyDescent="0.2">
      <c r="A6" s="2" t="s">
        <v>0</v>
      </c>
      <c r="B6" s="2" t="s">
        <v>1328</v>
      </c>
      <c r="C6" s="2" t="s">
        <v>0</v>
      </c>
      <c r="D6" s="2" t="s">
        <v>0</v>
      </c>
    </row>
    <row r="7" spans="1:4" ht="12.75" customHeight="1" x14ac:dyDescent="0.2">
      <c r="A7" s="2" t="s">
        <v>0</v>
      </c>
      <c r="B7" s="2" t="s">
        <v>63</v>
      </c>
      <c r="C7" s="2" t="s">
        <v>1329</v>
      </c>
      <c r="D7" s="2" t="s">
        <v>1330</v>
      </c>
    </row>
    <row r="8" spans="1:4" ht="12.75" customHeight="1" x14ac:dyDescent="0.2">
      <c r="A8" s="2" t="s">
        <v>0</v>
      </c>
      <c r="B8" s="2" t="s">
        <v>0</v>
      </c>
      <c r="C8" s="2" t="s">
        <v>7</v>
      </c>
      <c r="D8" s="2" t="s">
        <v>175</v>
      </c>
    </row>
    <row r="9" spans="1:4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</row>
    <row r="10" spans="1:4" ht="12.75" customHeight="1" x14ac:dyDescent="0.2">
      <c r="A10" s="7" t="s">
        <v>0</v>
      </c>
      <c r="B10" s="7" t="s">
        <v>1331</v>
      </c>
      <c r="C10" s="8">
        <f>C11+C38</f>
        <v>73023.541803492</v>
      </c>
      <c r="D10" s="7" t="s">
        <v>0</v>
      </c>
    </row>
    <row r="11" spans="1:4" ht="12.75" customHeight="1" x14ac:dyDescent="0.2">
      <c r="A11" s="4" t="s">
        <v>0</v>
      </c>
      <c r="B11" s="4" t="s">
        <v>81</v>
      </c>
      <c r="C11" s="9">
        <f>SUM(C12:C25)</f>
        <v>11289.444885999999</v>
      </c>
      <c r="D11" s="4" t="s">
        <v>0</v>
      </c>
    </row>
    <row r="12" spans="1:4" ht="12.75" customHeight="1" x14ac:dyDescent="0.2">
      <c r="A12" s="4"/>
      <c r="B12" s="4" t="s">
        <v>1344</v>
      </c>
      <c r="C12" s="9">
        <v>264.02663999999999</v>
      </c>
      <c r="D12" s="4"/>
    </row>
    <row r="13" spans="1:4" ht="12.75" customHeight="1" x14ac:dyDescent="0.2">
      <c r="A13" s="4"/>
      <c r="B13" s="4" t="s">
        <v>1346</v>
      </c>
      <c r="C13" s="9">
        <v>324.50599999999997</v>
      </c>
      <c r="D13" s="4"/>
    </row>
    <row r="14" spans="1:4" ht="12.75" customHeight="1" x14ac:dyDescent="0.2">
      <c r="A14" s="4"/>
      <c r="B14" s="4" t="s">
        <v>1350</v>
      </c>
      <c r="C14" s="9">
        <v>2139.6</v>
      </c>
      <c r="D14" s="4"/>
    </row>
    <row r="15" spans="1:4" ht="12.75" customHeight="1" x14ac:dyDescent="0.2">
      <c r="A15" s="4"/>
      <c r="B15" s="4" t="s">
        <v>1351</v>
      </c>
      <c r="C15" s="9">
        <v>998.48</v>
      </c>
      <c r="D15" s="4"/>
    </row>
    <row r="16" spans="1:4" ht="12.75" customHeight="1" x14ac:dyDescent="0.2">
      <c r="A16" s="4"/>
      <c r="B16" s="4" t="s">
        <v>1354</v>
      </c>
      <c r="C16" s="9">
        <v>1033.5540000000001</v>
      </c>
      <c r="D16" s="4"/>
    </row>
    <row r="17" spans="1:4" ht="12.75" customHeight="1" x14ac:dyDescent="0.2">
      <c r="A17" s="4"/>
      <c r="B17" s="4" t="s">
        <v>1355</v>
      </c>
      <c r="C17" s="9">
        <v>203.54728</v>
      </c>
      <c r="D17" s="4"/>
    </row>
    <row r="18" spans="1:4" ht="12.75" customHeight="1" x14ac:dyDescent="0.2">
      <c r="A18" s="4"/>
      <c r="B18" s="4" t="s">
        <v>1356</v>
      </c>
      <c r="C18" s="9">
        <v>174.38096599999997</v>
      </c>
      <c r="D18" s="4"/>
    </row>
    <row r="19" spans="1:4" ht="12.75" customHeight="1" x14ac:dyDescent="0.2">
      <c r="A19" s="4"/>
      <c r="B19" s="4" t="s">
        <v>1357</v>
      </c>
      <c r="C19" s="9">
        <v>4011.75</v>
      </c>
      <c r="D19" s="4"/>
    </row>
    <row r="20" spans="1:4" ht="12.75" customHeight="1" x14ac:dyDescent="0.2">
      <c r="A20" s="4"/>
      <c r="B20" s="4" t="s">
        <v>1358</v>
      </c>
      <c r="C20" s="9">
        <v>2139.6</v>
      </c>
      <c r="D20" s="4"/>
    </row>
    <row r="21" spans="1:4" ht="12.75" customHeight="1" x14ac:dyDescent="0.2">
      <c r="A21" s="4"/>
      <c r="B21" s="4"/>
      <c r="C21" s="9"/>
      <c r="D21" s="4"/>
    </row>
    <row r="22" spans="1:4" ht="12.75" customHeight="1" x14ac:dyDescent="0.2">
      <c r="A22" s="4"/>
      <c r="B22" s="4"/>
      <c r="C22" s="9"/>
      <c r="D22" s="4"/>
    </row>
    <row r="23" spans="1:4" ht="12.75" customHeight="1" x14ac:dyDescent="0.2">
      <c r="A23" s="4"/>
      <c r="B23" s="4"/>
      <c r="C23" s="9"/>
      <c r="D23" s="4"/>
    </row>
    <row r="24" spans="1:4" ht="12.75" customHeight="1" x14ac:dyDescent="0.2">
      <c r="A24" s="4"/>
      <c r="B24" s="4"/>
      <c r="C24" s="9"/>
      <c r="D24" s="4"/>
    </row>
    <row r="25" spans="1:4" ht="12.75" customHeight="1" x14ac:dyDescent="0.2">
      <c r="A25" s="4"/>
      <c r="B25" s="4"/>
      <c r="C25" s="9"/>
      <c r="D25" s="4"/>
    </row>
    <row r="26" spans="1:4" ht="12.75" customHeight="1" x14ac:dyDescent="0.2">
      <c r="A26" s="4"/>
      <c r="B26" s="4"/>
      <c r="C26" s="9"/>
      <c r="D26" s="4"/>
    </row>
    <row r="27" spans="1:4" ht="12.75" customHeight="1" x14ac:dyDescent="0.2">
      <c r="A27" s="4"/>
      <c r="B27" s="4"/>
      <c r="C27" s="9"/>
      <c r="D27" s="4"/>
    </row>
    <row r="28" spans="1:4" ht="12.75" customHeight="1" x14ac:dyDescent="0.2">
      <c r="A28" s="4"/>
      <c r="B28" s="4"/>
      <c r="C28" s="9"/>
      <c r="D28" s="4"/>
    </row>
    <row r="29" spans="1:4" ht="12.75" customHeight="1" x14ac:dyDescent="0.2">
      <c r="A29" s="4"/>
      <c r="B29" s="4"/>
      <c r="C29" s="9"/>
      <c r="D29" s="4"/>
    </row>
    <row r="30" spans="1:4" ht="12.75" customHeight="1" x14ac:dyDescent="0.2">
      <c r="A30" s="4"/>
      <c r="B30" s="4"/>
      <c r="C30" s="9"/>
      <c r="D30" s="4"/>
    </row>
    <row r="31" spans="1:4" ht="12.75" customHeight="1" x14ac:dyDescent="0.2">
      <c r="A31" s="4"/>
      <c r="B31" s="4"/>
      <c r="C31" s="9"/>
      <c r="D31" s="4"/>
    </row>
    <row r="32" spans="1:4" ht="12.75" customHeight="1" x14ac:dyDescent="0.2">
      <c r="A32" s="4"/>
      <c r="B32" s="4"/>
      <c r="C32" s="9"/>
      <c r="D32" s="4"/>
    </row>
    <row r="33" spans="1:4" ht="12.75" customHeight="1" x14ac:dyDescent="0.2">
      <c r="A33" s="4"/>
      <c r="B33" s="4"/>
      <c r="C33" s="9"/>
      <c r="D33" s="4"/>
    </row>
    <row r="34" spans="1:4" ht="12.75" customHeight="1" x14ac:dyDescent="0.2">
      <c r="A34" s="4"/>
      <c r="B34" s="4"/>
      <c r="C34" s="9"/>
      <c r="D34" s="4"/>
    </row>
    <row r="35" spans="1:4" ht="12.75" customHeight="1" x14ac:dyDescent="0.2">
      <c r="A35" s="4"/>
      <c r="B35" s="4"/>
      <c r="C35" s="9"/>
      <c r="D35" s="4"/>
    </row>
    <row r="36" spans="1:4" ht="12.75" customHeight="1" x14ac:dyDescent="0.2">
      <c r="A36" s="4"/>
      <c r="B36" s="4"/>
      <c r="C36" s="9"/>
      <c r="D36" s="4"/>
    </row>
    <row r="37" spans="1:4" ht="12.75" customHeight="1" x14ac:dyDescent="0.2">
      <c r="A37" s="4"/>
      <c r="B37" s="4"/>
      <c r="C37" s="9"/>
      <c r="D37" s="4"/>
    </row>
    <row r="38" spans="1:4" ht="12.75" customHeight="1" x14ac:dyDescent="0.2">
      <c r="A38" s="4" t="s">
        <v>0</v>
      </c>
      <c r="B38" s="4" t="s">
        <v>103</v>
      </c>
      <c r="C38" s="9">
        <f>SUM(C39:C58)</f>
        <v>61734.096917491996</v>
      </c>
      <c r="D38" s="4" t="s">
        <v>0</v>
      </c>
    </row>
    <row r="39" spans="1:4" ht="12.75" customHeight="1" x14ac:dyDescent="0.2">
      <c r="A39" s="4"/>
      <c r="B39" s="4" t="s">
        <v>1342</v>
      </c>
      <c r="C39" s="9">
        <v>338.64162400000004</v>
      </c>
      <c r="D39" s="4"/>
    </row>
    <row r="40" spans="1:4" ht="12.75" customHeight="1" x14ac:dyDescent="0.2">
      <c r="A40" s="4"/>
      <c r="B40" s="4" t="s">
        <v>1343</v>
      </c>
      <c r="C40" s="9">
        <v>556.91206216</v>
      </c>
      <c r="D40" s="4"/>
    </row>
    <row r="41" spans="1:4" ht="12.75" customHeight="1" x14ac:dyDescent="0.2">
      <c r="A41" s="4"/>
      <c r="B41" s="4" t="s">
        <v>1345</v>
      </c>
      <c r="C41" s="9">
        <v>1615.836618</v>
      </c>
      <c r="D41" s="4"/>
    </row>
    <row r="42" spans="1:4" ht="12.75" customHeight="1" x14ac:dyDescent="0.2">
      <c r="A42" s="4"/>
      <c r="B42" s="4" t="s">
        <v>1143</v>
      </c>
      <c r="C42" s="9">
        <v>1856.8304639999999</v>
      </c>
      <c r="D42" s="4"/>
    </row>
    <row r="43" spans="1:4" ht="12.75" customHeight="1" x14ac:dyDescent="0.2">
      <c r="A43" s="4"/>
      <c r="B43" s="4" t="s">
        <v>1347</v>
      </c>
      <c r="C43" s="9">
        <v>482.923767</v>
      </c>
      <c r="D43" s="4"/>
    </row>
    <row r="44" spans="1:4" ht="12.75" customHeight="1" x14ac:dyDescent="0.2">
      <c r="A44" s="4"/>
      <c r="B44" s="4" t="s">
        <v>1348</v>
      </c>
      <c r="C44" s="9">
        <v>1.1411199999999999</v>
      </c>
      <c r="D44" s="4"/>
    </row>
    <row r="45" spans="1:4" ht="12.75" customHeight="1" x14ac:dyDescent="0.2">
      <c r="A45" s="4"/>
      <c r="B45" s="4" t="s">
        <v>1349</v>
      </c>
      <c r="C45" s="9">
        <v>9046.8314539999992</v>
      </c>
      <c r="D45" s="4"/>
    </row>
    <row r="46" spans="1:4" ht="12.75" customHeight="1" x14ac:dyDescent="0.2">
      <c r="A46" s="4"/>
      <c r="B46" s="4" t="s">
        <v>1352</v>
      </c>
      <c r="C46" s="9">
        <v>10225.779519551999</v>
      </c>
      <c r="D46" s="4"/>
    </row>
    <row r="47" spans="1:4" ht="12.75" customHeight="1" x14ac:dyDescent="0.2">
      <c r="A47" s="4"/>
      <c r="B47" s="4" t="s">
        <v>1353</v>
      </c>
      <c r="C47" s="9">
        <v>5828.6127359999991</v>
      </c>
      <c r="D47" s="4"/>
    </row>
    <row r="48" spans="1:4" ht="12.75" customHeight="1" x14ac:dyDescent="0.2">
      <c r="A48" s="4"/>
      <c r="B48" s="4" t="s">
        <v>1359</v>
      </c>
      <c r="C48" s="9">
        <v>30.462</v>
      </c>
      <c r="D48" s="4"/>
    </row>
    <row r="49" spans="1:4" ht="12.75" customHeight="1" x14ac:dyDescent="0.2">
      <c r="A49" s="4"/>
      <c r="B49" s="4" t="s">
        <v>1360</v>
      </c>
      <c r="C49" s="9">
        <v>1462.6127300000001</v>
      </c>
      <c r="D49" s="4"/>
    </row>
    <row r="50" spans="1:4" ht="12.75" customHeight="1" x14ac:dyDescent="0.2">
      <c r="A50" s="4"/>
      <c r="B50" s="4" t="s">
        <v>1361</v>
      </c>
      <c r="C50" s="9">
        <v>40.641701999999995</v>
      </c>
      <c r="D50" s="4"/>
    </row>
    <row r="51" spans="1:4" ht="12.75" customHeight="1" x14ac:dyDescent="0.2">
      <c r="A51" s="4"/>
      <c r="B51" s="4" t="s">
        <v>1362</v>
      </c>
      <c r="C51" s="9">
        <v>2342.0560839999998</v>
      </c>
      <c r="D51" s="4"/>
    </row>
    <row r="52" spans="1:4" ht="12.75" customHeight="1" x14ac:dyDescent="0.2">
      <c r="A52" s="4"/>
      <c r="B52" s="4" t="s">
        <v>1363</v>
      </c>
      <c r="C52" s="9">
        <v>289.73750000000001</v>
      </c>
      <c r="D52" s="4"/>
    </row>
    <row r="53" spans="1:4" ht="12.75" customHeight="1" x14ac:dyDescent="0.2">
      <c r="A53" s="4"/>
      <c r="B53" s="4" t="s">
        <v>1364</v>
      </c>
      <c r="C53" s="9">
        <v>3610.1716140800004</v>
      </c>
      <c r="D53" s="4"/>
    </row>
    <row r="54" spans="1:4" ht="12.75" customHeight="1" x14ac:dyDescent="0.2">
      <c r="A54" s="4"/>
      <c r="B54" s="4" t="s">
        <v>1365</v>
      </c>
      <c r="C54" s="9">
        <v>1896.6575367999999</v>
      </c>
      <c r="D54" s="4"/>
    </row>
    <row r="55" spans="1:4" ht="12.75" customHeight="1" x14ac:dyDescent="0.2">
      <c r="A55" s="4"/>
      <c r="B55" s="4" t="s">
        <v>1366</v>
      </c>
      <c r="C55" s="9">
        <v>3138.3698887999999</v>
      </c>
      <c r="D55" s="4"/>
    </row>
    <row r="56" spans="1:4" ht="12.75" customHeight="1" x14ac:dyDescent="0.2">
      <c r="A56" s="4"/>
      <c r="B56" s="4" t="s">
        <v>1367</v>
      </c>
      <c r="C56" s="9">
        <v>5505.6654346000005</v>
      </c>
      <c r="D56" s="4"/>
    </row>
    <row r="57" spans="1:4" ht="12.75" customHeight="1" x14ac:dyDescent="0.2">
      <c r="A57" s="4"/>
      <c r="B57" s="4" t="s">
        <v>1368</v>
      </c>
      <c r="C57" s="9">
        <v>6403.5330624999997</v>
      </c>
      <c r="D57" s="4"/>
    </row>
    <row r="58" spans="1:4" ht="12.75" customHeight="1" x14ac:dyDescent="0.2">
      <c r="A58" s="4"/>
      <c r="B58" s="4" t="s">
        <v>1369</v>
      </c>
      <c r="C58" s="9">
        <v>7060.68</v>
      </c>
      <c r="D58" s="4"/>
    </row>
    <row r="59" spans="1:4" ht="12.75" customHeight="1" x14ac:dyDescent="0.2">
      <c r="A59" s="4"/>
      <c r="B59" s="4"/>
      <c r="C59" s="9"/>
      <c r="D59" s="4"/>
    </row>
    <row r="60" spans="1:4" ht="12.75" customHeight="1" x14ac:dyDescent="0.2">
      <c r="A60" s="4"/>
      <c r="B60" s="4"/>
      <c r="C60" s="9"/>
      <c r="D60" s="4"/>
    </row>
    <row r="61" spans="1:4" ht="12.75" customHeight="1" x14ac:dyDescent="0.2">
      <c r="A61" s="4"/>
      <c r="B61" s="4"/>
      <c r="C61" s="9"/>
      <c r="D61" s="4"/>
    </row>
    <row r="62" spans="1:4" ht="12.75" customHeight="1" x14ac:dyDescent="0.2">
      <c r="A62" s="4"/>
      <c r="B62" s="4"/>
      <c r="C62" s="9"/>
      <c r="D62" s="4"/>
    </row>
    <row r="63" spans="1:4" ht="12.75" customHeight="1" x14ac:dyDescent="0.2">
      <c r="A63" s="4"/>
      <c r="B63" s="4"/>
      <c r="C63" s="9"/>
      <c r="D63" s="4"/>
    </row>
    <row r="64" spans="1:4" ht="12.75" customHeight="1" x14ac:dyDescent="0.2">
      <c r="A64" s="4"/>
      <c r="B64" s="4"/>
      <c r="C64" s="9"/>
      <c r="D64" s="4"/>
    </row>
    <row r="65" spans="1:4" ht="12.75" customHeight="1" x14ac:dyDescent="0.2">
      <c r="A65" s="4"/>
      <c r="B65" s="4"/>
      <c r="C65" s="9"/>
      <c r="D65" s="4"/>
    </row>
    <row r="66" spans="1:4" ht="12.75" customHeight="1" x14ac:dyDescent="0.2">
      <c r="A66" s="4"/>
      <c r="B66" s="4"/>
      <c r="C66" s="9"/>
      <c r="D66" s="4"/>
    </row>
    <row r="67" spans="1:4" ht="12.75" customHeight="1" x14ac:dyDescent="0.2">
      <c r="A67" s="7" t="s">
        <v>0</v>
      </c>
      <c r="B67" s="7" t="s">
        <v>1332</v>
      </c>
      <c r="C67" s="7" t="s">
        <v>0</v>
      </c>
      <c r="D67" s="7" t="s">
        <v>0</v>
      </c>
    </row>
    <row r="68" spans="1:4" ht="12.75" customHeight="1" x14ac:dyDescent="0.2">
      <c r="A68" s="1" t="s">
        <v>1236</v>
      </c>
      <c r="B68" s="1" t="s">
        <v>61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7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1333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63</v>
      </c>
      <c r="C7" s="2" t="s">
        <v>64</v>
      </c>
      <c r="D7" s="2" t="s">
        <v>161</v>
      </c>
      <c r="E7" s="2" t="s">
        <v>66</v>
      </c>
      <c r="F7" s="2" t="s">
        <v>67</v>
      </c>
      <c r="G7" s="2" t="s">
        <v>109</v>
      </c>
      <c r="H7" s="2" t="s">
        <v>110</v>
      </c>
      <c r="I7" s="2" t="s">
        <v>68</v>
      </c>
      <c r="J7" s="2" t="s">
        <v>69</v>
      </c>
      <c r="K7" s="2" t="s">
        <v>1334</v>
      </c>
      <c r="L7" s="2" t="s">
        <v>111</v>
      </c>
      <c r="M7" s="2" t="s">
        <v>1335</v>
      </c>
      <c r="N7" s="2" t="s">
        <v>114</v>
      </c>
      <c r="O7" s="2" t="s">
        <v>72</v>
      </c>
      <c r="P7" s="2" t="s">
        <v>115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175</v>
      </c>
      <c r="H8" s="2" t="s">
        <v>116</v>
      </c>
      <c r="I8" s="2" t="s">
        <v>0</v>
      </c>
      <c r="J8" s="2" t="s">
        <v>8</v>
      </c>
      <c r="K8" s="2" t="s">
        <v>1336</v>
      </c>
      <c r="L8" s="2" t="s">
        <v>176</v>
      </c>
      <c r="M8" s="2" t="s">
        <v>7</v>
      </c>
      <c r="N8" s="2" t="s">
        <v>8</v>
      </c>
      <c r="O8" s="2" t="s">
        <v>8</v>
      </c>
      <c r="P8" s="2" t="s">
        <v>8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0</v>
      </c>
    </row>
    <row r="10" spans="1:17" ht="12.75" customHeight="1" x14ac:dyDescent="0.2">
      <c r="A10" s="7" t="s">
        <v>0</v>
      </c>
      <c r="B10" s="7" t="s">
        <v>1337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</v>
      </c>
      <c r="I10" s="7" t="s">
        <v>0</v>
      </c>
      <c r="J10" s="8">
        <v>0</v>
      </c>
      <c r="K10" s="8">
        <v>0</v>
      </c>
      <c r="L10" s="7" t="s">
        <v>0</v>
      </c>
      <c r="M10" s="8">
        <v>0</v>
      </c>
      <c r="N10" s="7" t="s">
        <v>0</v>
      </c>
      <c r="O10" s="8">
        <v>0</v>
      </c>
      <c r="P10" s="8">
        <v>0</v>
      </c>
      <c r="Q10" s="7" t="s">
        <v>0</v>
      </c>
    </row>
    <row r="11" spans="1:17" ht="12.75" customHeight="1" x14ac:dyDescent="0.2">
      <c r="A11" s="7" t="s">
        <v>0</v>
      </c>
      <c r="B11" s="7" t="s">
        <v>81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</v>
      </c>
      <c r="I11" s="7" t="s">
        <v>0</v>
      </c>
      <c r="J11" s="8">
        <v>0</v>
      </c>
      <c r="K11" s="8">
        <v>0</v>
      </c>
      <c r="L11" s="7" t="s">
        <v>0</v>
      </c>
      <c r="M11" s="8">
        <v>0</v>
      </c>
      <c r="N11" s="7" t="s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166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</v>
      </c>
      <c r="I12" s="4" t="s">
        <v>0</v>
      </c>
      <c r="J12" s="9">
        <v>0</v>
      </c>
      <c r="K12" s="9">
        <v>0</v>
      </c>
      <c r="L12" s="4" t="s">
        <v>0</v>
      </c>
      <c r="M12" s="9">
        <v>0</v>
      </c>
      <c r="N12" s="4" t="s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140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9">
        <v>0</v>
      </c>
      <c r="N13" s="4" t="s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171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9">
        <v>0</v>
      </c>
      <c r="N14" s="4" t="s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416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</v>
      </c>
      <c r="I15" s="4" t="s">
        <v>0</v>
      </c>
      <c r="J15" s="9">
        <v>0</v>
      </c>
      <c r="K15" s="9">
        <v>0</v>
      </c>
      <c r="L15" s="4" t="s">
        <v>0</v>
      </c>
      <c r="M15" s="9">
        <v>0</v>
      </c>
      <c r="N15" s="4" t="s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1338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4" t="s">
        <v>0</v>
      </c>
      <c r="B17" s="4" t="s">
        <v>173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172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1236</v>
      </c>
      <c r="B19" s="1" t="s">
        <v>61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8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1339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63</v>
      </c>
      <c r="C7" s="2" t="s">
        <v>64</v>
      </c>
      <c r="D7" s="2" t="s">
        <v>161</v>
      </c>
      <c r="E7" s="2" t="s">
        <v>66</v>
      </c>
      <c r="F7" s="2" t="s">
        <v>67</v>
      </c>
      <c r="G7" s="2" t="s">
        <v>109</v>
      </c>
      <c r="H7" s="2" t="s">
        <v>110</v>
      </c>
      <c r="I7" s="2" t="s">
        <v>68</v>
      </c>
      <c r="J7" s="2" t="s">
        <v>69</v>
      </c>
      <c r="K7" s="2" t="s">
        <v>1334</v>
      </c>
      <c r="L7" s="2" t="s">
        <v>111</v>
      </c>
      <c r="M7" s="2" t="s">
        <v>1335</v>
      </c>
      <c r="N7" s="2" t="s">
        <v>114</v>
      </c>
      <c r="O7" s="2" t="s">
        <v>72</v>
      </c>
      <c r="P7" s="2" t="s">
        <v>115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175</v>
      </c>
      <c r="H8" s="2" t="s">
        <v>116</v>
      </c>
      <c r="I8" s="2" t="s">
        <v>0</v>
      </c>
      <c r="J8" s="2" t="s">
        <v>8</v>
      </c>
      <c r="K8" s="2" t="s">
        <v>8</v>
      </c>
      <c r="L8" s="2" t="s">
        <v>176</v>
      </c>
      <c r="M8" s="2" t="s">
        <v>7</v>
      </c>
      <c r="N8" s="2" t="s">
        <v>8</v>
      </c>
      <c r="O8" s="2" t="s">
        <v>8</v>
      </c>
      <c r="P8" s="2" t="s">
        <v>8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0</v>
      </c>
    </row>
    <row r="10" spans="1:17" ht="12.75" customHeight="1" x14ac:dyDescent="0.2">
      <c r="A10" s="7" t="s">
        <v>0</v>
      </c>
      <c r="B10" s="7" t="s">
        <v>1340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</v>
      </c>
      <c r="I10" s="7" t="s">
        <v>0</v>
      </c>
      <c r="J10" s="8">
        <v>0</v>
      </c>
      <c r="K10" s="8">
        <v>0</v>
      </c>
      <c r="L10" s="7" t="s">
        <v>0</v>
      </c>
      <c r="M10" s="8">
        <v>0</v>
      </c>
      <c r="N10" s="8">
        <v>0</v>
      </c>
      <c r="O10" s="8">
        <v>0</v>
      </c>
      <c r="P10" s="8">
        <v>0</v>
      </c>
      <c r="Q10" s="7" t="s">
        <v>0</v>
      </c>
    </row>
    <row r="11" spans="1:17" ht="12.75" customHeight="1" x14ac:dyDescent="0.2">
      <c r="A11" s="7" t="s">
        <v>0</v>
      </c>
      <c r="B11" s="7" t="s">
        <v>1341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</v>
      </c>
      <c r="I11" s="7" t="s">
        <v>0</v>
      </c>
      <c r="J11" s="8">
        <v>0</v>
      </c>
      <c r="K11" s="8">
        <v>0</v>
      </c>
      <c r="L11" s="7" t="s">
        <v>0</v>
      </c>
      <c r="M11" s="8">
        <v>0</v>
      </c>
      <c r="N11" s="8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166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</v>
      </c>
      <c r="I12" s="4" t="s">
        <v>0</v>
      </c>
      <c r="J12" s="9">
        <v>0</v>
      </c>
      <c r="K12" s="9">
        <v>0</v>
      </c>
      <c r="L12" s="4" t="s">
        <v>0</v>
      </c>
      <c r="M12" s="9">
        <v>0</v>
      </c>
      <c r="N12" s="9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140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9">
        <v>0</v>
      </c>
      <c r="N13" s="9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1306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9">
        <v>0</v>
      </c>
      <c r="N14" s="9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882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</v>
      </c>
      <c r="I15" s="4" t="s">
        <v>0</v>
      </c>
      <c r="J15" s="9">
        <v>0</v>
      </c>
      <c r="K15" s="9">
        <v>0</v>
      </c>
      <c r="L15" s="4" t="s">
        <v>0</v>
      </c>
      <c r="M15" s="9">
        <v>0</v>
      </c>
      <c r="N15" s="9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1338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4" t="s">
        <v>0</v>
      </c>
      <c r="B17" s="4" t="s">
        <v>173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172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1236</v>
      </c>
      <c r="B19" s="1" t="s">
        <v>61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howOutlineSymbols="0"/>
    <pageSetUpPr fitToPage="1"/>
  </sheetPr>
  <dimension ref="A2:S44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4" width="11" customWidth="1"/>
    <col min="5" max="5" width="7" customWidth="1"/>
    <col min="6" max="6" width="11" customWidth="1"/>
    <col min="7" max="7" width="13" customWidth="1"/>
    <col min="8" max="8" width="7" customWidth="1"/>
    <col min="9" max="9" width="10" customWidth="1"/>
    <col min="10" max="10" width="13" customWidth="1"/>
    <col min="11" max="11" width="14" customWidth="1"/>
    <col min="12" max="12" width="16" customWidth="1"/>
    <col min="13" max="13" width="8" customWidth="1"/>
    <col min="14" max="14" width="18" customWidth="1"/>
    <col min="15" max="15" width="12" customWidth="1"/>
    <col min="16" max="16" width="22" customWidth="1"/>
    <col min="17" max="17" width="24" customWidth="1"/>
    <col min="18" max="18" width="23" customWidth="1"/>
    <col min="19" max="19" width="2" customWidth="1"/>
  </cols>
  <sheetData>
    <row r="2" spans="1:19" ht="12.75" customHeight="1" x14ac:dyDescent="0.2">
      <c r="B2" s="1" t="s">
        <v>1</v>
      </c>
    </row>
    <row r="3" spans="1:19" ht="12.75" customHeight="1" x14ac:dyDescent="0.2">
      <c r="B3" s="1" t="s">
        <v>1</v>
      </c>
    </row>
    <row r="4" spans="1:19" ht="12.75" customHeight="1" x14ac:dyDescent="0.2">
      <c r="B4" s="1" t="s">
        <v>2</v>
      </c>
    </row>
    <row r="5" spans="1:19" ht="12.75" customHeight="1" x14ac:dyDescent="0.2">
      <c r="B5" s="1" t="s">
        <v>3</v>
      </c>
    </row>
    <row r="6" spans="1:19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</row>
    <row r="7" spans="1:19" ht="12.75" customHeight="1" x14ac:dyDescent="0.2">
      <c r="A7" s="2" t="s">
        <v>0</v>
      </c>
      <c r="B7" s="2" t="s">
        <v>107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</row>
    <row r="8" spans="1:19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66</v>
      </c>
      <c r="F8" s="2" t="s">
        <v>67</v>
      </c>
      <c r="G8" s="2" t="s">
        <v>109</v>
      </c>
      <c r="H8" s="2" t="s">
        <v>110</v>
      </c>
      <c r="I8" s="2" t="s">
        <v>68</v>
      </c>
      <c r="J8" s="2" t="s">
        <v>69</v>
      </c>
      <c r="K8" s="2" t="s">
        <v>70</v>
      </c>
      <c r="L8" s="2" t="s">
        <v>111</v>
      </c>
      <c r="M8" s="2" t="s">
        <v>112</v>
      </c>
      <c r="N8" s="2" t="s">
        <v>113</v>
      </c>
      <c r="O8" s="2" t="s">
        <v>71</v>
      </c>
      <c r="P8" s="2" t="s">
        <v>114</v>
      </c>
      <c r="Q8" s="2" t="s">
        <v>72</v>
      </c>
      <c r="R8" s="2" t="s">
        <v>115</v>
      </c>
      <c r="S8" s="2" t="s">
        <v>0</v>
      </c>
    </row>
    <row r="9" spans="1:19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116</v>
      </c>
      <c r="I9" s="2" t="s">
        <v>0</v>
      </c>
      <c r="J9" s="2" t="s">
        <v>8</v>
      </c>
      <c r="K9" s="2" t="s">
        <v>8</v>
      </c>
      <c r="L9" s="2" t="s">
        <v>117</v>
      </c>
      <c r="M9" s="2" t="s">
        <v>118</v>
      </c>
      <c r="N9" s="2" t="s">
        <v>7</v>
      </c>
      <c r="O9" s="2" t="s">
        <v>7</v>
      </c>
      <c r="P9" s="2" t="s">
        <v>8</v>
      </c>
      <c r="Q9" s="2" t="s">
        <v>8</v>
      </c>
      <c r="R9" s="2" t="s">
        <v>8</v>
      </c>
      <c r="S9" s="2" t="s">
        <v>0</v>
      </c>
    </row>
    <row r="10" spans="1:19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0</v>
      </c>
    </row>
    <row r="11" spans="1:19" ht="12.75" customHeight="1" x14ac:dyDescent="0.2">
      <c r="A11" s="7" t="s">
        <v>0</v>
      </c>
      <c r="B11" s="7" t="s">
        <v>126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4.8099999999999996</v>
      </c>
      <c r="I11" s="7" t="s">
        <v>0</v>
      </c>
      <c r="J11" s="8">
        <v>3.75</v>
      </c>
      <c r="K11" s="8">
        <v>0.38</v>
      </c>
      <c r="L11" s="8">
        <v>749135694</v>
      </c>
      <c r="M11" s="7" t="s">
        <v>0</v>
      </c>
      <c r="N11" s="8">
        <v>0</v>
      </c>
      <c r="O11" s="8">
        <v>915722.7</v>
      </c>
      <c r="P11" s="7" t="s">
        <v>0</v>
      </c>
      <c r="Q11" s="8">
        <v>100</v>
      </c>
      <c r="R11" s="8">
        <v>25.3</v>
      </c>
      <c r="S11" s="7" t="s">
        <v>0</v>
      </c>
    </row>
    <row r="12" spans="1:19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4.8099999999999996</v>
      </c>
      <c r="I12" s="4" t="s">
        <v>0</v>
      </c>
      <c r="J12" s="9">
        <v>3.75</v>
      </c>
      <c r="K12" s="9">
        <v>0.38</v>
      </c>
      <c r="L12" s="9">
        <v>749135694</v>
      </c>
      <c r="M12" s="4" t="s">
        <v>0</v>
      </c>
      <c r="N12" s="9">
        <v>0</v>
      </c>
      <c r="O12" s="9">
        <v>915722.7</v>
      </c>
      <c r="P12" s="4" t="s">
        <v>0</v>
      </c>
      <c r="Q12" s="9">
        <v>100</v>
      </c>
      <c r="R12" s="9">
        <v>25.3</v>
      </c>
      <c r="S12" s="4" t="s">
        <v>0</v>
      </c>
    </row>
    <row r="13" spans="1:19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5.05</v>
      </c>
      <c r="I13" s="4" t="s">
        <v>0</v>
      </c>
      <c r="J13" s="9">
        <v>2.52</v>
      </c>
      <c r="K13" s="9">
        <v>-0.39</v>
      </c>
      <c r="L13" s="9">
        <v>289597912</v>
      </c>
      <c r="M13" s="4" t="s">
        <v>0</v>
      </c>
      <c r="N13" s="9">
        <v>0</v>
      </c>
      <c r="O13" s="9">
        <v>377896.84</v>
      </c>
      <c r="P13" s="4" t="s">
        <v>0</v>
      </c>
      <c r="Q13" s="9">
        <v>41.27</v>
      </c>
      <c r="R13" s="9">
        <v>10.44</v>
      </c>
      <c r="S13" s="4" t="s">
        <v>0</v>
      </c>
    </row>
    <row r="14" spans="1:19" ht="12.75" customHeight="1" x14ac:dyDescent="0.2">
      <c r="A14" s="10" t="s">
        <v>0</v>
      </c>
      <c r="B14" s="10" t="s">
        <v>128</v>
      </c>
      <c r="C14" s="12">
        <v>1135912</v>
      </c>
      <c r="D14" s="10" t="s">
        <v>129</v>
      </c>
      <c r="E14" s="10" t="s">
        <v>130</v>
      </c>
      <c r="F14" s="10" t="s">
        <v>131</v>
      </c>
      <c r="G14" s="10" t="s">
        <v>0</v>
      </c>
      <c r="H14" s="11">
        <v>6.19</v>
      </c>
      <c r="I14" s="10" t="s">
        <v>87</v>
      </c>
      <c r="J14" s="11">
        <v>0.75</v>
      </c>
      <c r="K14" s="11">
        <v>-0.37</v>
      </c>
      <c r="L14" s="11">
        <v>46650000</v>
      </c>
      <c r="M14" s="11">
        <v>109.86</v>
      </c>
      <c r="N14" s="11">
        <v>0</v>
      </c>
      <c r="O14" s="11">
        <v>51249.69</v>
      </c>
      <c r="P14" s="11">
        <v>0.34</v>
      </c>
      <c r="Q14" s="11">
        <v>5.6</v>
      </c>
      <c r="R14" s="11">
        <v>1.42</v>
      </c>
      <c r="S14" s="10" t="s">
        <v>0</v>
      </c>
    </row>
    <row r="15" spans="1:19" ht="12.75" customHeight="1" x14ac:dyDescent="0.2">
      <c r="A15" s="10" t="s">
        <v>0</v>
      </c>
      <c r="B15" s="10" t="s">
        <v>132</v>
      </c>
      <c r="C15" s="12">
        <v>1137181</v>
      </c>
      <c r="D15" s="10" t="s">
        <v>129</v>
      </c>
      <c r="E15" s="10" t="s">
        <v>130</v>
      </c>
      <c r="F15" s="10" t="s">
        <v>131</v>
      </c>
      <c r="G15" s="10" t="s">
        <v>0</v>
      </c>
      <c r="H15" s="11">
        <v>1.33</v>
      </c>
      <c r="I15" s="10" t="s">
        <v>87</v>
      </c>
      <c r="J15" s="11">
        <v>0.1</v>
      </c>
      <c r="K15" s="11">
        <v>-0.78</v>
      </c>
      <c r="L15" s="11">
        <v>37428718</v>
      </c>
      <c r="M15" s="11">
        <v>103.69</v>
      </c>
      <c r="N15" s="11">
        <v>0</v>
      </c>
      <c r="O15" s="11">
        <v>38809.839999999997</v>
      </c>
      <c r="P15" s="11">
        <v>0.25</v>
      </c>
      <c r="Q15" s="11">
        <v>4.24</v>
      </c>
      <c r="R15" s="11">
        <v>1.07</v>
      </c>
      <c r="S15" s="10" t="s">
        <v>0</v>
      </c>
    </row>
    <row r="16" spans="1:19" ht="12.75" customHeight="1" x14ac:dyDescent="0.2">
      <c r="A16" s="10" t="s">
        <v>0</v>
      </c>
      <c r="B16" s="10" t="s">
        <v>133</v>
      </c>
      <c r="C16" s="12">
        <v>1140847</v>
      </c>
      <c r="D16" s="10" t="s">
        <v>129</v>
      </c>
      <c r="E16" s="10" t="s">
        <v>130</v>
      </c>
      <c r="F16" s="10" t="s">
        <v>131</v>
      </c>
      <c r="G16" s="10" t="s">
        <v>0</v>
      </c>
      <c r="H16" s="11">
        <v>7.72</v>
      </c>
      <c r="I16" s="10" t="s">
        <v>87</v>
      </c>
      <c r="J16" s="11">
        <v>0.75</v>
      </c>
      <c r="K16" s="11">
        <v>-0.17</v>
      </c>
      <c r="L16" s="11">
        <v>32576460</v>
      </c>
      <c r="M16" s="11">
        <v>110.25</v>
      </c>
      <c r="N16" s="11">
        <v>0</v>
      </c>
      <c r="O16" s="11">
        <v>35915.550000000003</v>
      </c>
      <c r="P16" s="11">
        <v>0.24</v>
      </c>
      <c r="Q16" s="11">
        <v>3.92</v>
      </c>
      <c r="R16" s="11">
        <v>0.99</v>
      </c>
      <c r="S16" s="10" t="s">
        <v>0</v>
      </c>
    </row>
    <row r="17" spans="1:19" ht="12.75" customHeight="1" x14ac:dyDescent="0.2">
      <c r="A17" s="10" t="s">
        <v>0</v>
      </c>
      <c r="B17" s="10" t="s">
        <v>134</v>
      </c>
      <c r="C17" s="12">
        <v>1097708</v>
      </c>
      <c r="D17" s="10" t="s">
        <v>129</v>
      </c>
      <c r="E17" s="10" t="s">
        <v>130</v>
      </c>
      <c r="F17" s="10" t="s">
        <v>131</v>
      </c>
      <c r="G17" s="10" t="s">
        <v>0</v>
      </c>
      <c r="H17" s="11">
        <v>13.51</v>
      </c>
      <c r="I17" s="10" t="s">
        <v>87</v>
      </c>
      <c r="J17" s="11">
        <v>4</v>
      </c>
      <c r="K17" s="11">
        <v>0.69</v>
      </c>
      <c r="L17" s="11">
        <v>19128966</v>
      </c>
      <c r="M17" s="11">
        <v>184.79</v>
      </c>
      <c r="N17" s="11">
        <v>0</v>
      </c>
      <c r="O17" s="11">
        <v>35348.42</v>
      </c>
      <c r="P17" s="11">
        <v>0.12</v>
      </c>
      <c r="Q17" s="11">
        <v>3.86</v>
      </c>
      <c r="R17" s="11">
        <v>0.98</v>
      </c>
      <c r="S17" s="10" t="s">
        <v>0</v>
      </c>
    </row>
    <row r="18" spans="1:19" ht="12.75" customHeight="1" x14ac:dyDescent="0.2">
      <c r="A18" s="10" t="s">
        <v>0</v>
      </c>
      <c r="B18" s="10" t="s">
        <v>135</v>
      </c>
      <c r="C18" s="12">
        <v>9590431</v>
      </c>
      <c r="D18" s="10" t="s">
        <v>129</v>
      </c>
      <c r="E18" s="10" t="s">
        <v>130</v>
      </c>
      <c r="F18" s="10" t="s">
        <v>131</v>
      </c>
      <c r="G18" s="10" t="s">
        <v>0</v>
      </c>
      <c r="H18" s="11">
        <v>4.6100000000000003</v>
      </c>
      <c r="I18" s="10" t="s">
        <v>87</v>
      </c>
      <c r="J18" s="11">
        <v>4</v>
      </c>
      <c r="K18" s="11">
        <v>-0.54</v>
      </c>
      <c r="L18" s="11">
        <v>67128673</v>
      </c>
      <c r="M18" s="11">
        <v>159.47999999999999</v>
      </c>
      <c r="N18" s="11">
        <v>0</v>
      </c>
      <c r="O18" s="11">
        <v>107056.81</v>
      </c>
      <c r="P18" s="11">
        <v>0.57999999999999996</v>
      </c>
      <c r="Q18" s="11">
        <v>11.69</v>
      </c>
      <c r="R18" s="11">
        <v>2.96</v>
      </c>
      <c r="S18" s="10" t="s">
        <v>0</v>
      </c>
    </row>
    <row r="19" spans="1:19" ht="12.75" customHeight="1" x14ac:dyDescent="0.2">
      <c r="A19" s="10" t="s">
        <v>0</v>
      </c>
      <c r="B19" s="10" t="s">
        <v>136</v>
      </c>
      <c r="C19" s="12">
        <v>9590332</v>
      </c>
      <c r="D19" s="10" t="s">
        <v>129</v>
      </c>
      <c r="E19" s="10" t="s">
        <v>130</v>
      </c>
      <c r="F19" s="10" t="s">
        <v>131</v>
      </c>
      <c r="G19" s="10" t="s">
        <v>0</v>
      </c>
      <c r="H19" s="11">
        <v>1.98</v>
      </c>
      <c r="I19" s="10" t="s">
        <v>87</v>
      </c>
      <c r="J19" s="11">
        <v>4</v>
      </c>
      <c r="K19" s="11">
        <v>-0.83</v>
      </c>
      <c r="L19" s="11">
        <v>25334389</v>
      </c>
      <c r="M19" s="11">
        <v>150.86000000000001</v>
      </c>
      <c r="N19" s="11">
        <v>0</v>
      </c>
      <c r="O19" s="11">
        <v>38219.46</v>
      </c>
      <c r="P19" s="11">
        <v>0.16</v>
      </c>
      <c r="Q19" s="11">
        <v>4.17</v>
      </c>
      <c r="R19" s="11">
        <v>1.06</v>
      </c>
      <c r="S19" s="10" t="s">
        <v>0</v>
      </c>
    </row>
    <row r="20" spans="1:19" ht="12.75" customHeight="1" x14ac:dyDescent="0.2">
      <c r="A20" s="10" t="s">
        <v>0</v>
      </c>
      <c r="B20" s="10" t="s">
        <v>137</v>
      </c>
      <c r="C20" s="12">
        <v>1114750</v>
      </c>
      <c r="D20" s="10" t="s">
        <v>129</v>
      </c>
      <c r="E20" s="10" t="s">
        <v>130</v>
      </c>
      <c r="F20" s="10" t="s">
        <v>131</v>
      </c>
      <c r="G20" s="10" t="s">
        <v>0</v>
      </c>
      <c r="H20" s="11">
        <v>0.33</v>
      </c>
      <c r="I20" s="10" t="s">
        <v>87</v>
      </c>
      <c r="J20" s="11">
        <v>3</v>
      </c>
      <c r="K20" s="11">
        <v>0.56999999999999995</v>
      </c>
      <c r="L20" s="11">
        <v>13647000</v>
      </c>
      <c r="M20" s="11">
        <v>114.99</v>
      </c>
      <c r="N20" s="11">
        <v>0</v>
      </c>
      <c r="O20" s="11">
        <v>15692.68</v>
      </c>
      <c r="P20" s="11">
        <v>0.11</v>
      </c>
      <c r="Q20" s="11">
        <v>1.71</v>
      </c>
      <c r="R20" s="11">
        <v>0.43</v>
      </c>
      <c r="S20" s="10" t="s">
        <v>0</v>
      </c>
    </row>
    <row r="21" spans="1:19" ht="12.75" customHeight="1" x14ac:dyDescent="0.2">
      <c r="A21" s="10" t="s">
        <v>0</v>
      </c>
      <c r="B21" s="10" t="s">
        <v>138</v>
      </c>
      <c r="C21" s="12">
        <v>1124056</v>
      </c>
      <c r="D21" s="10" t="s">
        <v>129</v>
      </c>
      <c r="E21" s="10" t="s">
        <v>130</v>
      </c>
      <c r="F21" s="10" t="s">
        <v>131</v>
      </c>
      <c r="G21" s="10" t="s">
        <v>0</v>
      </c>
      <c r="H21" s="11">
        <v>3.11</v>
      </c>
      <c r="I21" s="10" t="s">
        <v>87</v>
      </c>
      <c r="J21" s="11">
        <v>2.75</v>
      </c>
      <c r="K21" s="11">
        <v>-0.78</v>
      </c>
      <c r="L21" s="11">
        <v>13667024</v>
      </c>
      <c r="M21" s="11">
        <v>119.68</v>
      </c>
      <c r="N21" s="11">
        <v>0</v>
      </c>
      <c r="O21" s="11">
        <v>16356.69</v>
      </c>
      <c r="P21" s="11">
        <v>0.08</v>
      </c>
      <c r="Q21" s="11">
        <v>1.79</v>
      </c>
      <c r="R21" s="11">
        <v>0.45</v>
      </c>
      <c r="S21" s="10" t="s">
        <v>0</v>
      </c>
    </row>
    <row r="22" spans="1:19" ht="12.75" customHeight="1" x14ac:dyDescent="0.2">
      <c r="A22" s="10" t="s">
        <v>0</v>
      </c>
      <c r="B22" s="10" t="s">
        <v>139</v>
      </c>
      <c r="C22" s="12">
        <v>1128081</v>
      </c>
      <c r="D22" s="10" t="s">
        <v>129</v>
      </c>
      <c r="E22" s="10" t="s">
        <v>130</v>
      </c>
      <c r="F22" s="10" t="s">
        <v>131</v>
      </c>
      <c r="G22" s="10" t="s">
        <v>0</v>
      </c>
      <c r="H22" s="11">
        <v>4.09</v>
      </c>
      <c r="I22" s="10" t="s">
        <v>87</v>
      </c>
      <c r="J22" s="11">
        <v>1.75</v>
      </c>
      <c r="K22" s="11">
        <v>-0.63</v>
      </c>
      <c r="L22" s="11">
        <v>34036682</v>
      </c>
      <c r="M22" s="11">
        <v>115.31</v>
      </c>
      <c r="N22" s="11">
        <v>0</v>
      </c>
      <c r="O22" s="11">
        <v>39247.699999999997</v>
      </c>
      <c r="P22" s="11">
        <v>0.23</v>
      </c>
      <c r="Q22" s="11">
        <v>4.29</v>
      </c>
      <c r="R22" s="11">
        <v>1.08</v>
      </c>
      <c r="S22" s="10" t="s">
        <v>0</v>
      </c>
    </row>
    <row r="23" spans="1:19" ht="12.75" customHeight="1" x14ac:dyDescent="0.2">
      <c r="A23" s="4" t="s">
        <v>0</v>
      </c>
      <c r="B23" s="4" t="s">
        <v>140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9">
        <v>4.6399999999999997</v>
      </c>
      <c r="I23" s="4" t="s">
        <v>0</v>
      </c>
      <c r="J23" s="9">
        <v>4.6100000000000003</v>
      </c>
      <c r="K23" s="9">
        <v>0.92</v>
      </c>
      <c r="L23" s="9">
        <v>459537782</v>
      </c>
      <c r="M23" s="4" t="s">
        <v>0</v>
      </c>
      <c r="N23" s="9">
        <v>0</v>
      </c>
      <c r="O23" s="9">
        <v>537825.87</v>
      </c>
      <c r="P23" s="4" t="s">
        <v>0</v>
      </c>
      <c r="Q23" s="9">
        <v>58.73</v>
      </c>
      <c r="R23" s="9">
        <v>14.86</v>
      </c>
      <c r="S23" s="4" t="s">
        <v>0</v>
      </c>
    </row>
    <row r="24" spans="1:19" ht="12.75" customHeight="1" x14ac:dyDescent="0.2">
      <c r="A24" s="10" t="s">
        <v>0</v>
      </c>
      <c r="B24" s="10" t="s">
        <v>141</v>
      </c>
      <c r="C24" s="12">
        <v>1138130</v>
      </c>
      <c r="D24" s="10" t="s">
        <v>129</v>
      </c>
      <c r="E24" s="10" t="s">
        <v>130</v>
      </c>
      <c r="F24" s="10" t="s">
        <v>131</v>
      </c>
      <c r="G24" s="10" t="s">
        <v>0</v>
      </c>
      <c r="H24" s="11">
        <v>1.82</v>
      </c>
      <c r="I24" s="10" t="s">
        <v>87</v>
      </c>
      <c r="J24" s="11">
        <v>1</v>
      </c>
      <c r="K24" s="11">
        <v>0.37</v>
      </c>
      <c r="L24" s="11">
        <v>4340000</v>
      </c>
      <c r="M24" s="11">
        <v>101.31</v>
      </c>
      <c r="N24" s="11">
        <v>0</v>
      </c>
      <c r="O24" s="11">
        <v>4396.8500000000004</v>
      </c>
      <c r="P24" s="11">
        <v>0.03</v>
      </c>
      <c r="Q24" s="11">
        <v>0.48</v>
      </c>
      <c r="R24" s="11">
        <v>0.12</v>
      </c>
      <c r="S24" s="10" t="s">
        <v>0</v>
      </c>
    </row>
    <row r="25" spans="1:19" ht="12.75" customHeight="1" x14ac:dyDescent="0.2">
      <c r="A25" s="10" t="s">
        <v>0</v>
      </c>
      <c r="B25" s="10" t="s">
        <v>142</v>
      </c>
      <c r="C25" s="12">
        <v>1139344</v>
      </c>
      <c r="D25" s="10" t="s">
        <v>129</v>
      </c>
      <c r="E25" s="10" t="s">
        <v>130</v>
      </c>
      <c r="F25" s="10" t="s">
        <v>131</v>
      </c>
      <c r="G25" s="10" t="s">
        <v>0</v>
      </c>
      <c r="H25" s="11">
        <v>7.24</v>
      </c>
      <c r="I25" s="10" t="s">
        <v>87</v>
      </c>
      <c r="J25" s="11">
        <v>2</v>
      </c>
      <c r="K25" s="11">
        <v>1.38</v>
      </c>
      <c r="L25" s="11">
        <v>4500000</v>
      </c>
      <c r="M25" s="11">
        <v>105.01</v>
      </c>
      <c r="N25" s="11">
        <v>0</v>
      </c>
      <c r="O25" s="11">
        <v>4725.45</v>
      </c>
      <c r="P25" s="11">
        <v>0.03</v>
      </c>
      <c r="Q25" s="11">
        <v>0.52</v>
      </c>
      <c r="R25" s="11">
        <v>0.13</v>
      </c>
      <c r="S25" s="10" t="s">
        <v>0</v>
      </c>
    </row>
    <row r="26" spans="1:19" ht="12.75" customHeight="1" x14ac:dyDescent="0.2">
      <c r="A26" s="10" t="s">
        <v>0</v>
      </c>
      <c r="B26" s="10" t="s">
        <v>143</v>
      </c>
      <c r="C26" s="12">
        <v>1140193</v>
      </c>
      <c r="D26" s="10" t="s">
        <v>129</v>
      </c>
      <c r="E26" s="10" t="s">
        <v>130</v>
      </c>
      <c r="F26" s="10" t="s">
        <v>131</v>
      </c>
      <c r="G26" s="10" t="s">
        <v>0</v>
      </c>
      <c r="H26" s="11">
        <v>18.350000000000001</v>
      </c>
      <c r="I26" s="10" t="s">
        <v>87</v>
      </c>
      <c r="J26" s="11">
        <v>3.75</v>
      </c>
      <c r="K26" s="11">
        <v>2.9</v>
      </c>
      <c r="L26" s="11">
        <v>4110000</v>
      </c>
      <c r="M26" s="11">
        <v>116.95</v>
      </c>
      <c r="N26" s="11">
        <v>0</v>
      </c>
      <c r="O26" s="11">
        <v>4806.6400000000003</v>
      </c>
      <c r="P26" s="11">
        <v>0.03</v>
      </c>
      <c r="Q26" s="11">
        <v>0.52</v>
      </c>
      <c r="R26" s="11">
        <v>0.13</v>
      </c>
      <c r="S26" s="10" t="s">
        <v>0</v>
      </c>
    </row>
    <row r="27" spans="1:19" ht="12.75" customHeight="1" x14ac:dyDescent="0.2">
      <c r="A27" s="10" t="s">
        <v>0</v>
      </c>
      <c r="B27" s="10" t="s">
        <v>144</v>
      </c>
      <c r="C27" s="12">
        <v>1141225</v>
      </c>
      <c r="D27" s="10" t="s">
        <v>129</v>
      </c>
      <c r="E27" s="10" t="s">
        <v>130</v>
      </c>
      <c r="F27" s="10" t="s">
        <v>131</v>
      </c>
      <c r="G27" s="10" t="s">
        <v>0</v>
      </c>
      <c r="H27" s="11">
        <v>3.35</v>
      </c>
      <c r="I27" s="10" t="s">
        <v>87</v>
      </c>
      <c r="J27" s="11">
        <v>1.25</v>
      </c>
      <c r="K27" s="11">
        <v>0.65</v>
      </c>
      <c r="L27" s="11">
        <v>12000000</v>
      </c>
      <c r="M27" s="11">
        <v>102.74</v>
      </c>
      <c r="N27" s="11">
        <v>0</v>
      </c>
      <c r="O27" s="11">
        <v>12328.8</v>
      </c>
      <c r="P27" s="11">
        <v>0.1</v>
      </c>
      <c r="Q27" s="11">
        <v>1.35</v>
      </c>
      <c r="R27" s="11">
        <v>0.34</v>
      </c>
      <c r="S27" s="10" t="s">
        <v>0</v>
      </c>
    </row>
    <row r="28" spans="1:19" ht="12.75" customHeight="1" x14ac:dyDescent="0.2">
      <c r="A28" s="10" t="s">
        <v>0</v>
      </c>
      <c r="B28" s="10" t="s">
        <v>145</v>
      </c>
      <c r="C28" s="12">
        <v>1150879</v>
      </c>
      <c r="D28" s="10" t="s">
        <v>129</v>
      </c>
      <c r="E28" s="10" t="s">
        <v>130</v>
      </c>
      <c r="F28" s="10" t="s">
        <v>131</v>
      </c>
      <c r="G28" s="10" t="s">
        <v>0</v>
      </c>
      <c r="H28" s="11">
        <v>8.35</v>
      </c>
      <c r="I28" s="10" t="s">
        <v>87</v>
      </c>
      <c r="J28" s="11">
        <v>2.25</v>
      </c>
      <c r="K28" s="11">
        <v>1.6</v>
      </c>
      <c r="L28" s="11">
        <v>7258397</v>
      </c>
      <c r="M28" s="11">
        <v>107.2</v>
      </c>
      <c r="N28" s="11">
        <v>0</v>
      </c>
      <c r="O28" s="11">
        <v>7781</v>
      </c>
      <c r="P28" s="11">
        <v>0.06</v>
      </c>
      <c r="Q28" s="11">
        <v>0.85</v>
      </c>
      <c r="R28" s="11">
        <v>0.21</v>
      </c>
      <c r="S28" s="10" t="s">
        <v>0</v>
      </c>
    </row>
    <row r="29" spans="1:19" ht="12.75" customHeight="1" x14ac:dyDescent="0.2">
      <c r="A29" s="10" t="s">
        <v>0</v>
      </c>
      <c r="B29" s="10" t="s">
        <v>146</v>
      </c>
      <c r="C29" s="12">
        <v>1116193</v>
      </c>
      <c r="D29" s="10" t="s">
        <v>129</v>
      </c>
      <c r="E29" s="10" t="s">
        <v>130</v>
      </c>
      <c r="F29" s="10" t="s">
        <v>131</v>
      </c>
      <c r="G29" s="10" t="s">
        <v>0</v>
      </c>
      <c r="H29" s="11">
        <v>0.92</v>
      </c>
      <c r="I29" s="10" t="s">
        <v>87</v>
      </c>
      <c r="J29" s="11">
        <v>0.35</v>
      </c>
      <c r="K29" s="11">
        <v>0.38</v>
      </c>
      <c r="L29" s="11">
        <v>35102160</v>
      </c>
      <c r="M29" s="11">
        <v>100</v>
      </c>
      <c r="N29" s="11">
        <v>0</v>
      </c>
      <c r="O29" s="11">
        <v>35102.160000000003</v>
      </c>
      <c r="P29" s="11">
        <v>0.19</v>
      </c>
      <c r="Q29" s="11">
        <v>3.83</v>
      </c>
      <c r="R29" s="11">
        <v>0.97</v>
      </c>
      <c r="S29" s="10" t="s">
        <v>0</v>
      </c>
    </row>
    <row r="30" spans="1:19" ht="12.75" customHeight="1" x14ac:dyDescent="0.2">
      <c r="A30" s="10" t="s">
        <v>0</v>
      </c>
      <c r="B30" s="10" t="s">
        <v>147</v>
      </c>
      <c r="C30" s="12">
        <v>1099456</v>
      </c>
      <c r="D30" s="10" t="s">
        <v>129</v>
      </c>
      <c r="E30" s="10" t="s">
        <v>130</v>
      </c>
      <c r="F30" s="10" t="s">
        <v>131</v>
      </c>
      <c r="G30" s="10" t="s">
        <v>0</v>
      </c>
      <c r="H30" s="11">
        <v>6.11</v>
      </c>
      <c r="I30" s="10" t="s">
        <v>87</v>
      </c>
      <c r="J30" s="11">
        <v>6.25</v>
      </c>
      <c r="K30" s="11">
        <v>1.27</v>
      </c>
      <c r="L30" s="11">
        <v>58463925</v>
      </c>
      <c r="M30" s="11">
        <v>138.83000000000001</v>
      </c>
      <c r="N30" s="11">
        <v>0</v>
      </c>
      <c r="O30" s="11">
        <v>81165.47</v>
      </c>
      <c r="P30" s="11">
        <v>0.34</v>
      </c>
      <c r="Q30" s="11">
        <v>8.86</v>
      </c>
      <c r="R30" s="11">
        <v>2.2400000000000002</v>
      </c>
      <c r="S30" s="10" t="s">
        <v>0</v>
      </c>
    </row>
    <row r="31" spans="1:19" ht="12.75" customHeight="1" x14ac:dyDescent="0.2">
      <c r="A31" s="10" t="s">
        <v>0</v>
      </c>
      <c r="B31" s="10" t="s">
        <v>148</v>
      </c>
      <c r="C31" s="12">
        <v>1115773</v>
      </c>
      <c r="D31" s="10" t="s">
        <v>129</v>
      </c>
      <c r="E31" s="10" t="s">
        <v>130</v>
      </c>
      <c r="F31" s="10" t="s">
        <v>131</v>
      </c>
      <c r="G31" s="10" t="s">
        <v>0</v>
      </c>
      <c r="H31" s="11">
        <v>0.59</v>
      </c>
      <c r="I31" s="10" t="s">
        <v>87</v>
      </c>
      <c r="J31" s="11">
        <v>5</v>
      </c>
      <c r="K31" s="11">
        <v>0.28000000000000003</v>
      </c>
      <c r="L31" s="11">
        <v>105503662</v>
      </c>
      <c r="M31" s="11">
        <v>104.83</v>
      </c>
      <c r="N31" s="11">
        <v>0</v>
      </c>
      <c r="O31" s="11">
        <v>110599.49</v>
      </c>
      <c r="P31" s="11">
        <v>0.56999999999999995</v>
      </c>
      <c r="Q31" s="11">
        <v>12.08</v>
      </c>
      <c r="R31" s="11">
        <v>3.06</v>
      </c>
      <c r="S31" s="10" t="s">
        <v>0</v>
      </c>
    </row>
    <row r="32" spans="1:19" ht="12.75" customHeight="1" x14ac:dyDescent="0.2">
      <c r="A32" s="10" t="s">
        <v>0</v>
      </c>
      <c r="B32" s="10" t="s">
        <v>149</v>
      </c>
      <c r="C32" s="12">
        <v>1123272</v>
      </c>
      <c r="D32" s="10" t="s">
        <v>129</v>
      </c>
      <c r="E32" s="10" t="s">
        <v>130</v>
      </c>
      <c r="F32" s="10" t="s">
        <v>131</v>
      </c>
      <c r="G32" s="10" t="s">
        <v>0</v>
      </c>
      <c r="H32" s="11">
        <v>2.4500000000000002</v>
      </c>
      <c r="I32" s="10" t="s">
        <v>87</v>
      </c>
      <c r="J32" s="11">
        <v>5.5</v>
      </c>
      <c r="K32" s="11">
        <v>0.51</v>
      </c>
      <c r="L32" s="11">
        <v>95733644</v>
      </c>
      <c r="M32" s="11">
        <v>115.06</v>
      </c>
      <c r="N32" s="11">
        <v>0</v>
      </c>
      <c r="O32" s="11">
        <v>110151.13</v>
      </c>
      <c r="P32" s="11">
        <v>0.54</v>
      </c>
      <c r="Q32" s="11">
        <v>12.03</v>
      </c>
      <c r="R32" s="11">
        <v>3.04</v>
      </c>
      <c r="S32" s="10" t="s">
        <v>0</v>
      </c>
    </row>
    <row r="33" spans="1:19" ht="12.75" customHeight="1" x14ac:dyDescent="0.2">
      <c r="A33" s="10" t="s">
        <v>0</v>
      </c>
      <c r="B33" s="10" t="s">
        <v>150</v>
      </c>
      <c r="C33" s="12">
        <v>1125400</v>
      </c>
      <c r="D33" s="10" t="s">
        <v>129</v>
      </c>
      <c r="E33" s="10" t="s">
        <v>130</v>
      </c>
      <c r="F33" s="10" t="s">
        <v>131</v>
      </c>
      <c r="G33" s="10" t="s">
        <v>0</v>
      </c>
      <c r="H33" s="11">
        <v>14.98</v>
      </c>
      <c r="I33" s="10" t="s">
        <v>87</v>
      </c>
      <c r="J33" s="11">
        <v>5.5</v>
      </c>
      <c r="K33" s="11">
        <v>2.56</v>
      </c>
      <c r="L33" s="11">
        <v>45193895</v>
      </c>
      <c r="M33" s="11">
        <v>152.13</v>
      </c>
      <c r="N33" s="11">
        <v>0</v>
      </c>
      <c r="O33" s="11">
        <v>68753.47</v>
      </c>
      <c r="P33" s="11">
        <v>0.25</v>
      </c>
      <c r="Q33" s="11">
        <v>7.51</v>
      </c>
      <c r="R33" s="11">
        <v>1.9</v>
      </c>
      <c r="S33" s="10" t="s">
        <v>0</v>
      </c>
    </row>
    <row r="34" spans="1:19" ht="12.75" customHeight="1" x14ac:dyDescent="0.2">
      <c r="A34" s="10" t="s">
        <v>0</v>
      </c>
      <c r="B34" s="10" t="s">
        <v>151</v>
      </c>
      <c r="C34" s="12">
        <v>1126747</v>
      </c>
      <c r="D34" s="10" t="s">
        <v>129</v>
      </c>
      <c r="E34" s="10" t="s">
        <v>130</v>
      </c>
      <c r="F34" s="10" t="s">
        <v>131</v>
      </c>
      <c r="G34" s="10" t="s">
        <v>0</v>
      </c>
      <c r="H34" s="11">
        <v>3.53</v>
      </c>
      <c r="I34" s="10" t="s">
        <v>87</v>
      </c>
      <c r="J34" s="11">
        <v>4.25</v>
      </c>
      <c r="K34" s="11">
        <v>0.7</v>
      </c>
      <c r="L34" s="11">
        <v>50930991</v>
      </c>
      <c r="M34" s="11">
        <v>114.16</v>
      </c>
      <c r="N34" s="11">
        <v>0</v>
      </c>
      <c r="O34" s="11">
        <v>58142.82</v>
      </c>
      <c r="P34" s="11">
        <v>0.3</v>
      </c>
      <c r="Q34" s="11">
        <v>6.35</v>
      </c>
      <c r="R34" s="11">
        <v>1.61</v>
      </c>
      <c r="S34" s="10" t="s">
        <v>0</v>
      </c>
    </row>
    <row r="35" spans="1:19" ht="12.75" customHeight="1" x14ac:dyDescent="0.2">
      <c r="A35" s="10" t="s">
        <v>0</v>
      </c>
      <c r="B35" s="10" t="s">
        <v>152</v>
      </c>
      <c r="C35" s="12">
        <v>1127646</v>
      </c>
      <c r="D35" s="10" t="s">
        <v>129</v>
      </c>
      <c r="E35" s="10" t="s">
        <v>130</v>
      </c>
      <c r="F35" s="10" t="s">
        <v>131</v>
      </c>
      <c r="G35" s="10" t="s">
        <v>0</v>
      </c>
      <c r="H35" s="11">
        <v>2.41</v>
      </c>
      <c r="I35" s="10" t="s">
        <v>87</v>
      </c>
      <c r="J35" s="11">
        <v>0.35</v>
      </c>
      <c r="K35" s="11">
        <v>0.4</v>
      </c>
      <c r="L35" s="11">
        <v>9561028</v>
      </c>
      <c r="M35" s="11">
        <v>99.91</v>
      </c>
      <c r="N35" s="11">
        <v>0</v>
      </c>
      <c r="O35" s="11">
        <v>9552.42</v>
      </c>
      <c r="P35" s="11">
        <v>7.0000000000000007E-2</v>
      </c>
      <c r="Q35" s="11">
        <v>1.04</v>
      </c>
      <c r="R35" s="11">
        <v>0.26</v>
      </c>
      <c r="S35" s="10" t="s">
        <v>0</v>
      </c>
    </row>
    <row r="36" spans="1:19" ht="12.75" customHeight="1" x14ac:dyDescent="0.2">
      <c r="A36" s="10" t="s">
        <v>0</v>
      </c>
      <c r="B36" s="10" t="s">
        <v>153</v>
      </c>
      <c r="C36" s="12">
        <v>1130848</v>
      </c>
      <c r="D36" s="10" t="s">
        <v>129</v>
      </c>
      <c r="E36" s="10" t="s">
        <v>130</v>
      </c>
      <c r="F36" s="10" t="s">
        <v>131</v>
      </c>
      <c r="G36" s="10" t="s">
        <v>0</v>
      </c>
      <c r="H36" s="11">
        <v>4.43</v>
      </c>
      <c r="I36" s="10" t="s">
        <v>87</v>
      </c>
      <c r="J36" s="11">
        <v>3.75</v>
      </c>
      <c r="K36" s="11">
        <v>0.88</v>
      </c>
      <c r="L36" s="11">
        <v>23040080</v>
      </c>
      <c r="M36" s="11">
        <v>114.26</v>
      </c>
      <c r="N36" s="11">
        <v>0</v>
      </c>
      <c r="O36" s="11">
        <v>26325.59</v>
      </c>
      <c r="P36" s="11">
        <v>0.14000000000000001</v>
      </c>
      <c r="Q36" s="11">
        <v>2.87</v>
      </c>
      <c r="R36" s="11">
        <v>0.73</v>
      </c>
      <c r="S36" s="10" t="s">
        <v>0</v>
      </c>
    </row>
    <row r="37" spans="1:19" ht="12.75" customHeight="1" x14ac:dyDescent="0.2">
      <c r="A37" s="10" t="s">
        <v>0</v>
      </c>
      <c r="B37" s="10" t="s">
        <v>154</v>
      </c>
      <c r="C37" s="12">
        <v>1135557</v>
      </c>
      <c r="D37" s="10" t="s">
        <v>129</v>
      </c>
      <c r="E37" s="10" t="s">
        <v>130</v>
      </c>
      <c r="F37" s="10" t="s">
        <v>131</v>
      </c>
      <c r="G37" s="10" t="s">
        <v>0</v>
      </c>
      <c r="H37" s="11">
        <v>5.83</v>
      </c>
      <c r="I37" s="10" t="s">
        <v>87</v>
      </c>
      <c r="J37" s="11">
        <v>1.75</v>
      </c>
      <c r="K37" s="11">
        <v>1.1299999999999999</v>
      </c>
      <c r="L37" s="11">
        <v>3800000</v>
      </c>
      <c r="M37" s="11">
        <v>105.12</v>
      </c>
      <c r="N37" s="11">
        <v>0</v>
      </c>
      <c r="O37" s="11">
        <v>3994.56</v>
      </c>
      <c r="P37" s="11">
        <v>0.02</v>
      </c>
      <c r="Q37" s="11">
        <v>0.44</v>
      </c>
      <c r="R37" s="11">
        <v>0.11</v>
      </c>
      <c r="S37" s="10" t="s">
        <v>0</v>
      </c>
    </row>
    <row r="38" spans="1:19" ht="12.75" customHeight="1" x14ac:dyDescent="0.2">
      <c r="A38" s="4" t="s">
        <v>0</v>
      </c>
      <c r="B38" s="4" t="s">
        <v>155</v>
      </c>
      <c r="C38" s="4" t="s">
        <v>0</v>
      </c>
      <c r="D38" s="4" t="s">
        <v>0</v>
      </c>
      <c r="E38" s="4" t="s">
        <v>0</v>
      </c>
      <c r="F38" s="4" t="s">
        <v>0</v>
      </c>
      <c r="G38" s="4" t="s">
        <v>0</v>
      </c>
      <c r="H38" s="9">
        <v>0</v>
      </c>
      <c r="I38" s="4" t="s">
        <v>0</v>
      </c>
      <c r="J38" s="9">
        <v>0</v>
      </c>
      <c r="K38" s="9">
        <v>0</v>
      </c>
      <c r="L38" s="9">
        <v>0</v>
      </c>
      <c r="M38" s="4" t="s">
        <v>0</v>
      </c>
      <c r="N38" s="9">
        <v>0</v>
      </c>
      <c r="O38" s="9">
        <v>0</v>
      </c>
      <c r="P38" s="4" t="s">
        <v>0</v>
      </c>
      <c r="Q38" s="9">
        <v>0</v>
      </c>
      <c r="R38" s="9">
        <v>0</v>
      </c>
      <c r="S38" s="4" t="s">
        <v>0</v>
      </c>
    </row>
    <row r="39" spans="1:19" ht="12.75" customHeight="1" x14ac:dyDescent="0.2">
      <c r="A39" s="4" t="s">
        <v>0</v>
      </c>
      <c r="B39" s="4" t="s">
        <v>103</v>
      </c>
      <c r="C39" s="4" t="s">
        <v>0</v>
      </c>
      <c r="D39" s="4" t="s">
        <v>0</v>
      </c>
      <c r="E39" s="4" t="s">
        <v>0</v>
      </c>
      <c r="F39" s="4" t="s">
        <v>0</v>
      </c>
      <c r="G39" s="4" t="s">
        <v>0</v>
      </c>
      <c r="H39" s="9">
        <v>0</v>
      </c>
      <c r="I39" s="4" t="s">
        <v>0</v>
      </c>
      <c r="J39" s="9">
        <v>0</v>
      </c>
      <c r="K39" s="9">
        <v>0</v>
      </c>
      <c r="L39" s="9">
        <v>0</v>
      </c>
      <c r="M39" s="4" t="s">
        <v>0</v>
      </c>
      <c r="N39" s="9">
        <v>0</v>
      </c>
      <c r="O39" s="9">
        <v>0</v>
      </c>
      <c r="P39" s="4" t="s">
        <v>0</v>
      </c>
      <c r="Q39" s="9">
        <v>0</v>
      </c>
      <c r="R39" s="9">
        <v>0</v>
      </c>
      <c r="S39" s="4" t="s">
        <v>0</v>
      </c>
    </row>
    <row r="40" spans="1:19" ht="12.75" customHeight="1" x14ac:dyDescent="0.2">
      <c r="A40" s="4" t="s">
        <v>0</v>
      </c>
      <c r="B40" s="4" t="s">
        <v>156</v>
      </c>
      <c r="C40" s="4" t="s">
        <v>0</v>
      </c>
      <c r="D40" s="4" t="s">
        <v>0</v>
      </c>
      <c r="E40" s="4" t="s">
        <v>0</v>
      </c>
      <c r="F40" s="4" t="s">
        <v>0</v>
      </c>
      <c r="G40" s="4" t="s">
        <v>0</v>
      </c>
      <c r="H40" s="9">
        <v>0</v>
      </c>
      <c r="I40" s="4" t="s">
        <v>0</v>
      </c>
      <c r="J40" s="9">
        <v>0</v>
      </c>
      <c r="K40" s="9">
        <v>0</v>
      </c>
      <c r="L40" s="9">
        <v>0</v>
      </c>
      <c r="M40" s="4" t="s">
        <v>0</v>
      </c>
      <c r="N40" s="9">
        <v>0</v>
      </c>
      <c r="O40" s="9">
        <v>0</v>
      </c>
      <c r="P40" s="4" t="s">
        <v>0</v>
      </c>
      <c r="Q40" s="9">
        <v>0</v>
      </c>
      <c r="R40" s="9">
        <v>0</v>
      </c>
      <c r="S40" s="4" t="s">
        <v>0</v>
      </c>
    </row>
    <row r="41" spans="1:19" ht="12.75" customHeight="1" x14ac:dyDescent="0.2">
      <c r="A41" s="4" t="s">
        <v>0</v>
      </c>
      <c r="B41" s="4" t="s">
        <v>157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0</v>
      </c>
      <c r="H41" s="9">
        <v>0</v>
      </c>
      <c r="I41" s="4" t="s">
        <v>0</v>
      </c>
      <c r="J41" s="9">
        <v>0</v>
      </c>
      <c r="K41" s="9">
        <v>0</v>
      </c>
      <c r="L41" s="9">
        <v>0</v>
      </c>
      <c r="M41" s="4" t="s">
        <v>0</v>
      </c>
      <c r="N41" s="9">
        <v>0</v>
      </c>
      <c r="O41" s="9">
        <v>0</v>
      </c>
      <c r="P41" s="4" t="s">
        <v>0</v>
      </c>
      <c r="Q41" s="9">
        <v>0</v>
      </c>
      <c r="R41" s="9">
        <v>0</v>
      </c>
      <c r="S41" s="4" t="s">
        <v>0</v>
      </c>
    </row>
    <row r="42" spans="1:19" ht="12.75" customHeight="1" x14ac:dyDescent="0.2">
      <c r="A42" s="7" t="s">
        <v>0</v>
      </c>
      <c r="B42" s="7" t="s">
        <v>105</v>
      </c>
      <c r="C42" s="7" t="s">
        <v>0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</row>
    <row r="43" spans="1:19" ht="12.75" customHeight="1" x14ac:dyDescent="0.2">
      <c r="A43" s="7" t="s">
        <v>0</v>
      </c>
      <c r="B43" s="7" t="s">
        <v>158</v>
      </c>
      <c r="C43" s="7" t="s">
        <v>0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</row>
    <row r="44" spans="1:19" ht="12.75" customHeight="1" x14ac:dyDescent="0.2">
      <c r="A44" s="1" t="s">
        <v>60</v>
      </c>
      <c r="B44" s="1" t="s">
        <v>61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howOutlineSymbols="0"/>
    <pageSetUpPr fitToPage="1"/>
  </sheetPr>
  <dimension ref="A2:V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5" width="11" customWidth="1"/>
    <col min="6" max="6" width="12" customWidth="1"/>
    <col min="7" max="7" width="13" customWidth="1"/>
    <col min="8" max="8" width="7" customWidth="1"/>
    <col min="9" max="9" width="11" customWidth="1"/>
    <col min="10" max="10" width="13" customWidth="1"/>
    <col min="11" max="11" width="7" customWidth="1"/>
    <col min="12" max="12" width="10" customWidth="1"/>
    <col min="13" max="13" width="13" customWidth="1"/>
    <col min="14" max="15" width="14" customWidth="1"/>
    <col min="16" max="16" width="8" customWidth="1"/>
    <col min="17" max="17" width="18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1</v>
      </c>
    </row>
    <row r="4" spans="1:22" ht="12.75" customHeight="1" x14ac:dyDescent="0.2">
      <c r="B4" s="1" t="s">
        <v>2</v>
      </c>
    </row>
    <row r="5" spans="1:22" ht="12.75" customHeight="1" x14ac:dyDescent="0.2">
      <c r="B5" s="1" t="s">
        <v>3</v>
      </c>
    </row>
    <row r="6" spans="1:22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159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160</v>
      </c>
      <c r="F8" s="2" t="s">
        <v>65</v>
      </c>
      <c r="G8" s="2" t="s">
        <v>161</v>
      </c>
      <c r="H8" s="2" t="s">
        <v>66</v>
      </c>
      <c r="I8" s="2" t="s">
        <v>67</v>
      </c>
      <c r="J8" s="2" t="s">
        <v>109</v>
      </c>
      <c r="K8" s="2" t="s">
        <v>110</v>
      </c>
      <c r="L8" s="2" t="s">
        <v>68</v>
      </c>
      <c r="M8" s="2" t="s">
        <v>69</v>
      </c>
      <c r="N8" s="2" t="s">
        <v>70</v>
      </c>
      <c r="O8" s="2" t="s">
        <v>111</v>
      </c>
      <c r="P8" s="2" t="s">
        <v>112</v>
      </c>
      <c r="Q8" s="2" t="s">
        <v>113</v>
      </c>
      <c r="R8" s="2" t="s">
        <v>71</v>
      </c>
      <c r="S8" s="2" t="s">
        <v>114</v>
      </c>
      <c r="T8" s="2" t="s">
        <v>72</v>
      </c>
      <c r="U8" s="2" t="s">
        <v>115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116</v>
      </c>
      <c r="L9" s="2" t="s">
        <v>0</v>
      </c>
      <c r="M9" s="2" t="s">
        <v>8</v>
      </c>
      <c r="N9" s="2" t="s">
        <v>8</v>
      </c>
      <c r="O9" s="2" t="s">
        <v>117</v>
      </c>
      <c r="P9" s="2" t="s">
        <v>118</v>
      </c>
      <c r="Q9" s="2" t="s">
        <v>7</v>
      </c>
      <c r="R9" s="2" t="s">
        <v>7</v>
      </c>
      <c r="S9" s="2" t="s">
        <v>8</v>
      </c>
      <c r="T9" s="2" t="s">
        <v>8</v>
      </c>
      <c r="U9" s="2" t="s">
        <v>8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162</v>
      </c>
      <c r="T10" s="2" t="s">
        <v>163</v>
      </c>
      <c r="U10" s="2" t="s">
        <v>164</v>
      </c>
      <c r="V10" s="2" t="s">
        <v>0</v>
      </c>
    </row>
    <row r="11" spans="1:22" ht="12.75" customHeight="1" x14ac:dyDescent="0.2">
      <c r="A11" s="7" t="s">
        <v>0</v>
      </c>
      <c r="B11" s="7" t="s">
        <v>165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8">
        <v>9.41</v>
      </c>
      <c r="L11" s="7" t="s">
        <v>0</v>
      </c>
      <c r="M11" s="8">
        <v>0.77</v>
      </c>
      <c r="N11" s="8">
        <v>0.82</v>
      </c>
      <c r="O11" s="8">
        <v>7542000</v>
      </c>
      <c r="P11" s="7" t="s">
        <v>0</v>
      </c>
      <c r="Q11" s="8">
        <v>0</v>
      </c>
      <c r="R11" s="8">
        <v>7542.47</v>
      </c>
      <c r="S11" s="7" t="s">
        <v>0</v>
      </c>
      <c r="T11" s="8">
        <v>100</v>
      </c>
      <c r="U11" s="8">
        <v>0.21</v>
      </c>
      <c r="V11" s="7" t="s">
        <v>0</v>
      </c>
    </row>
    <row r="12" spans="1:22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9">
        <v>9.41</v>
      </c>
      <c r="L12" s="4" t="s">
        <v>0</v>
      </c>
      <c r="M12" s="9">
        <v>0.77</v>
      </c>
      <c r="N12" s="9">
        <v>0.82</v>
      </c>
      <c r="O12" s="9">
        <v>7542000</v>
      </c>
      <c r="P12" s="4" t="s">
        <v>0</v>
      </c>
      <c r="Q12" s="9">
        <v>0</v>
      </c>
      <c r="R12" s="9">
        <v>7542.47</v>
      </c>
      <c r="S12" s="4" t="s">
        <v>0</v>
      </c>
      <c r="T12" s="9">
        <v>100</v>
      </c>
      <c r="U12" s="9">
        <v>0.21</v>
      </c>
      <c r="V12" s="4" t="s">
        <v>0</v>
      </c>
    </row>
    <row r="13" spans="1:22" ht="12.75" customHeight="1" x14ac:dyDescent="0.2">
      <c r="A13" s="4" t="s">
        <v>0</v>
      </c>
      <c r="B13" s="4" t="s">
        <v>166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9">
        <v>9.41</v>
      </c>
      <c r="L13" s="4" t="s">
        <v>0</v>
      </c>
      <c r="M13" s="9">
        <v>0.77</v>
      </c>
      <c r="N13" s="9">
        <v>0.82</v>
      </c>
      <c r="O13" s="9">
        <v>7542000</v>
      </c>
      <c r="P13" s="4" t="s">
        <v>0</v>
      </c>
      <c r="Q13" s="9">
        <v>0</v>
      </c>
      <c r="R13" s="9">
        <v>7542.47</v>
      </c>
      <c r="S13" s="4" t="s">
        <v>0</v>
      </c>
      <c r="T13" s="9">
        <v>100</v>
      </c>
      <c r="U13" s="9">
        <v>0.21</v>
      </c>
      <c r="V13" s="4" t="s">
        <v>0</v>
      </c>
    </row>
    <row r="14" spans="1:22" ht="12.75" customHeight="1" x14ac:dyDescent="0.2">
      <c r="A14" s="10" t="s">
        <v>0</v>
      </c>
      <c r="B14" s="10" t="s">
        <v>167</v>
      </c>
      <c r="C14" s="12">
        <v>1158468</v>
      </c>
      <c r="D14" s="10" t="s">
        <v>129</v>
      </c>
      <c r="E14" s="10" t="s">
        <v>0</v>
      </c>
      <c r="F14" s="12">
        <v>520010869</v>
      </c>
      <c r="G14" s="10" t="s">
        <v>168</v>
      </c>
      <c r="H14" s="10" t="s">
        <v>169</v>
      </c>
      <c r="I14" s="10" t="s">
        <v>86</v>
      </c>
      <c r="J14" s="10" t="s">
        <v>0</v>
      </c>
      <c r="K14" s="11">
        <v>6.48</v>
      </c>
      <c r="L14" s="10" t="s">
        <v>87</v>
      </c>
      <c r="M14" s="11">
        <v>0.1</v>
      </c>
      <c r="N14" s="11">
        <v>0.22</v>
      </c>
      <c r="O14" s="11">
        <v>4998000</v>
      </c>
      <c r="P14" s="11">
        <v>99.2</v>
      </c>
      <c r="Q14" s="11">
        <v>0</v>
      </c>
      <c r="R14" s="11">
        <v>4958.0200000000004</v>
      </c>
      <c r="S14" s="11">
        <v>1.52</v>
      </c>
      <c r="T14" s="11">
        <v>65.73</v>
      </c>
      <c r="U14" s="11">
        <v>0.14000000000000001</v>
      </c>
      <c r="V14" s="10" t="s">
        <v>0</v>
      </c>
    </row>
    <row r="15" spans="1:22" ht="12.75" customHeight="1" x14ac:dyDescent="0.2">
      <c r="A15" s="10" t="s">
        <v>0</v>
      </c>
      <c r="B15" s="10" t="s">
        <v>170</v>
      </c>
      <c r="C15" s="12">
        <v>1158476</v>
      </c>
      <c r="D15" s="10" t="s">
        <v>129</v>
      </c>
      <c r="E15" s="10" t="s">
        <v>0</v>
      </c>
      <c r="F15" s="12">
        <v>520010869</v>
      </c>
      <c r="G15" s="10" t="s">
        <v>168</v>
      </c>
      <c r="H15" s="10" t="s">
        <v>169</v>
      </c>
      <c r="I15" s="10" t="s">
        <v>86</v>
      </c>
      <c r="J15" s="10" t="s">
        <v>0</v>
      </c>
      <c r="K15" s="11">
        <v>15.02</v>
      </c>
      <c r="L15" s="10" t="s">
        <v>87</v>
      </c>
      <c r="M15" s="11">
        <v>2.0699999999999998</v>
      </c>
      <c r="N15" s="11">
        <v>1.97</v>
      </c>
      <c r="O15" s="11">
        <v>2544000</v>
      </c>
      <c r="P15" s="11">
        <v>101.59</v>
      </c>
      <c r="Q15" s="11">
        <v>0</v>
      </c>
      <c r="R15" s="11">
        <v>2584.4499999999998</v>
      </c>
      <c r="S15" s="11">
        <v>0.38</v>
      </c>
      <c r="T15" s="11">
        <v>34.26</v>
      </c>
      <c r="U15" s="11">
        <v>7.0000000000000007E-2</v>
      </c>
      <c r="V15" s="10" t="s">
        <v>0</v>
      </c>
    </row>
    <row r="16" spans="1:22" ht="12.75" customHeight="1" x14ac:dyDescent="0.2">
      <c r="A16" s="4" t="s">
        <v>0</v>
      </c>
      <c r="B16" s="4" t="s">
        <v>140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9">
        <v>0</v>
      </c>
      <c r="L16" s="4" t="s">
        <v>0</v>
      </c>
      <c r="M16" s="9">
        <v>0</v>
      </c>
      <c r="N16" s="9">
        <v>0</v>
      </c>
      <c r="O16" s="9">
        <v>0</v>
      </c>
      <c r="P16" s="4" t="s">
        <v>0</v>
      </c>
      <c r="Q16" s="9">
        <v>0</v>
      </c>
      <c r="R16" s="9">
        <v>0</v>
      </c>
      <c r="S16" s="4" t="s">
        <v>0</v>
      </c>
      <c r="T16" s="9">
        <v>0</v>
      </c>
      <c r="U16" s="9">
        <v>0</v>
      </c>
      <c r="V16" s="4" t="s">
        <v>0</v>
      </c>
    </row>
    <row r="17" spans="1:22" ht="12.75" customHeight="1" x14ac:dyDescent="0.2">
      <c r="A17" s="4" t="s">
        <v>0</v>
      </c>
      <c r="B17" s="4" t="s">
        <v>171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9">
        <v>0</v>
      </c>
      <c r="L17" s="4" t="s">
        <v>0</v>
      </c>
      <c r="M17" s="9">
        <v>0</v>
      </c>
      <c r="N17" s="9">
        <v>0</v>
      </c>
      <c r="O17" s="9">
        <v>0</v>
      </c>
      <c r="P17" s="4" t="s">
        <v>0</v>
      </c>
      <c r="Q17" s="9">
        <v>0</v>
      </c>
      <c r="R17" s="9">
        <v>0</v>
      </c>
      <c r="S17" s="4" t="s">
        <v>0</v>
      </c>
      <c r="T17" s="9">
        <v>0</v>
      </c>
      <c r="U17" s="9">
        <v>0</v>
      </c>
      <c r="V17" s="4" t="s">
        <v>0</v>
      </c>
    </row>
    <row r="18" spans="1:22" ht="12.75" customHeight="1" x14ac:dyDescent="0.2">
      <c r="A18" s="4" t="s">
        <v>0</v>
      </c>
      <c r="B18" s="4" t="s">
        <v>172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9">
        <v>0</v>
      </c>
      <c r="L18" s="4" t="s">
        <v>0</v>
      </c>
      <c r="M18" s="9">
        <v>0</v>
      </c>
      <c r="N18" s="9">
        <v>0</v>
      </c>
      <c r="O18" s="9">
        <v>0</v>
      </c>
      <c r="P18" s="4" t="s">
        <v>0</v>
      </c>
      <c r="Q18" s="9">
        <v>0</v>
      </c>
      <c r="R18" s="9">
        <v>0</v>
      </c>
      <c r="S18" s="4" t="s">
        <v>0</v>
      </c>
      <c r="T18" s="9">
        <v>0</v>
      </c>
      <c r="U18" s="9">
        <v>0</v>
      </c>
      <c r="V18" s="4" t="s">
        <v>0</v>
      </c>
    </row>
    <row r="19" spans="1:22" ht="12.75" customHeight="1" x14ac:dyDescent="0.2">
      <c r="A19" s="4" t="s">
        <v>0</v>
      </c>
      <c r="B19" s="4" t="s">
        <v>173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4" t="s">
        <v>0</v>
      </c>
      <c r="K19" s="9">
        <v>0</v>
      </c>
      <c r="L19" s="4" t="s">
        <v>0</v>
      </c>
      <c r="M19" s="9">
        <v>0</v>
      </c>
      <c r="N19" s="9">
        <v>0</v>
      </c>
      <c r="O19" s="9">
        <v>0</v>
      </c>
      <c r="P19" s="4" t="s">
        <v>0</v>
      </c>
      <c r="Q19" s="9">
        <v>0</v>
      </c>
      <c r="R19" s="9">
        <v>0</v>
      </c>
      <c r="S19" s="4" t="s">
        <v>0</v>
      </c>
      <c r="T19" s="9">
        <v>0</v>
      </c>
      <c r="U19" s="9">
        <v>0</v>
      </c>
      <c r="V19" s="4" t="s">
        <v>0</v>
      </c>
    </row>
    <row r="20" spans="1:22" ht="12.75" customHeight="1" x14ac:dyDescent="0.2">
      <c r="A20" s="4" t="s">
        <v>0</v>
      </c>
      <c r="B20" s="4" t="s">
        <v>103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9">
        <v>0</v>
      </c>
      <c r="L20" s="4" t="s">
        <v>0</v>
      </c>
      <c r="M20" s="9">
        <v>0</v>
      </c>
      <c r="N20" s="9">
        <v>0</v>
      </c>
      <c r="O20" s="9">
        <v>0</v>
      </c>
      <c r="P20" s="4" t="s">
        <v>0</v>
      </c>
      <c r="Q20" s="9">
        <v>0</v>
      </c>
      <c r="R20" s="9">
        <v>0</v>
      </c>
      <c r="S20" s="4" t="s">
        <v>0</v>
      </c>
      <c r="T20" s="9">
        <v>0</v>
      </c>
      <c r="U20" s="9">
        <v>0</v>
      </c>
      <c r="V20" s="4" t="s">
        <v>0</v>
      </c>
    </row>
    <row r="21" spans="1:22" ht="12.75" customHeight="1" x14ac:dyDescent="0.2">
      <c r="A21" s="7" t="s">
        <v>0</v>
      </c>
      <c r="B21" s="7" t="s">
        <v>105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7" t="s">
        <v>0</v>
      </c>
    </row>
    <row r="22" spans="1:22" ht="12.75" customHeight="1" x14ac:dyDescent="0.2">
      <c r="A22" s="7" t="s">
        <v>0</v>
      </c>
      <c r="B22" s="7" t="s">
        <v>158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</row>
    <row r="23" spans="1:22" ht="12.75" customHeight="1" x14ac:dyDescent="0.2">
      <c r="A23" s="1" t="s">
        <v>60</v>
      </c>
      <c r="B23" s="1" t="s">
        <v>61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howOutlineSymbols="0"/>
    <pageSetUpPr fitToPage="1"/>
  </sheetPr>
  <dimension ref="A2:V258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5" customWidth="1"/>
    <col min="4" max="5" width="11" customWidth="1"/>
    <col min="6" max="6" width="12" customWidth="1"/>
    <col min="7" max="7" width="47" customWidth="1"/>
    <col min="8" max="9" width="11" customWidth="1"/>
    <col min="10" max="10" width="13" customWidth="1"/>
    <col min="11" max="11" width="6" customWidth="1"/>
    <col min="12" max="12" width="14" customWidth="1"/>
    <col min="13" max="13" width="13" customWidth="1"/>
    <col min="14" max="14" width="14" customWidth="1"/>
    <col min="15" max="15" width="16" customWidth="1"/>
    <col min="16" max="16" width="8" customWidth="1"/>
    <col min="17" max="17" width="18" customWidth="1"/>
    <col min="18" max="18" width="12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1</v>
      </c>
    </row>
    <row r="4" spans="1:22" ht="12.75" customHeight="1" x14ac:dyDescent="0.2">
      <c r="B4" s="1" t="s">
        <v>2</v>
      </c>
    </row>
    <row r="5" spans="1:22" ht="12.75" customHeight="1" x14ac:dyDescent="0.2">
      <c r="B5" s="1" t="s">
        <v>3</v>
      </c>
    </row>
    <row r="6" spans="1:22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174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160</v>
      </c>
      <c r="F8" s="2" t="s">
        <v>65</v>
      </c>
      <c r="G8" s="2" t="s">
        <v>161</v>
      </c>
      <c r="H8" s="2" t="s">
        <v>66</v>
      </c>
      <c r="I8" s="2" t="s">
        <v>67</v>
      </c>
      <c r="J8" s="2" t="s">
        <v>109</v>
      </c>
      <c r="K8" s="2" t="s">
        <v>110</v>
      </c>
      <c r="L8" s="2" t="s">
        <v>68</v>
      </c>
      <c r="M8" s="2" t="s">
        <v>69</v>
      </c>
      <c r="N8" s="2" t="s">
        <v>70</v>
      </c>
      <c r="O8" s="2" t="s">
        <v>111</v>
      </c>
      <c r="P8" s="2" t="s">
        <v>112</v>
      </c>
      <c r="Q8" s="2" t="s">
        <v>113</v>
      </c>
      <c r="R8" s="2" t="s">
        <v>71</v>
      </c>
      <c r="S8" s="2" t="s">
        <v>114</v>
      </c>
      <c r="T8" s="2" t="s">
        <v>72</v>
      </c>
      <c r="U8" s="2" t="s">
        <v>115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175</v>
      </c>
      <c r="K9" s="2" t="s">
        <v>116</v>
      </c>
      <c r="L9" s="2" t="s">
        <v>0</v>
      </c>
      <c r="M9" s="2" t="s">
        <v>8</v>
      </c>
      <c r="N9" s="2" t="s">
        <v>8</v>
      </c>
      <c r="O9" s="2" t="s">
        <v>176</v>
      </c>
      <c r="P9" s="2" t="s">
        <v>0</v>
      </c>
      <c r="Q9" s="2" t="s">
        <v>7</v>
      </c>
      <c r="R9" s="2" t="s">
        <v>7</v>
      </c>
      <c r="S9" s="2" t="s">
        <v>8</v>
      </c>
      <c r="T9" s="2" t="s">
        <v>8</v>
      </c>
      <c r="U9" s="2" t="s">
        <v>8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162</v>
      </c>
      <c r="T10" s="2" t="s">
        <v>163</v>
      </c>
      <c r="U10" s="2" t="s">
        <v>164</v>
      </c>
      <c r="V10" s="2" t="s">
        <v>0</v>
      </c>
    </row>
    <row r="11" spans="1:22" ht="12.75" customHeight="1" x14ac:dyDescent="0.2">
      <c r="A11" s="7" t="s">
        <v>0</v>
      </c>
      <c r="B11" s="7" t="s">
        <v>177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8">
        <v>3.18</v>
      </c>
      <c r="L11" s="7" t="s">
        <v>0</v>
      </c>
      <c r="M11" s="8">
        <v>3.67</v>
      </c>
      <c r="N11" s="8">
        <v>1.61</v>
      </c>
      <c r="O11" s="8">
        <v>728829928.67999995</v>
      </c>
      <c r="P11" s="7" t="s">
        <v>0</v>
      </c>
      <c r="Q11" s="8">
        <v>5206.91</v>
      </c>
      <c r="R11" s="8">
        <v>866973.6</v>
      </c>
      <c r="S11" s="7" t="s">
        <v>0</v>
      </c>
      <c r="T11" s="8">
        <v>100</v>
      </c>
      <c r="U11" s="8">
        <v>23.95</v>
      </c>
      <c r="V11" s="7" t="s">
        <v>0</v>
      </c>
    </row>
    <row r="12" spans="1:22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9">
        <v>3.23</v>
      </c>
      <c r="L12" s="4" t="s">
        <v>0</v>
      </c>
      <c r="M12" s="9">
        <v>3.6</v>
      </c>
      <c r="N12" s="9">
        <v>1.42</v>
      </c>
      <c r="O12" s="9">
        <v>707295373.67999995</v>
      </c>
      <c r="P12" s="4" t="s">
        <v>0</v>
      </c>
      <c r="Q12" s="9">
        <v>5206.91</v>
      </c>
      <c r="R12" s="9">
        <v>786267.02</v>
      </c>
      <c r="S12" s="4" t="s">
        <v>0</v>
      </c>
      <c r="T12" s="9">
        <v>90.69</v>
      </c>
      <c r="U12" s="9">
        <v>21.72</v>
      </c>
      <c r="V12" s="4" t="s">
        <v>0</v>
      </c>
    </row>
    <row r="13" spans="1:22" ht="12.75" customHeight="1" x14ac:dyDescent="0.2">
      <c r="A13" s="4" t="s">
        <v>0</v>
      </c>
      <c r="B13" s="4" t="s">
        <v>166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9">
        <v>3.07</v>
      </c>
      <c r="L13" s="4" t="s">
        <v>0</v>
      </c>
      <c r="M13" s="9">
        <v>3.51</v>
      </c>
      <c r="N13" s="9">
        <v>0.47</v>
      </c>
      <c r="O13" s="9">
        <v>416140598.58999997</v>
      </c>
      <c r="P13" s="4" t="s">
        <v>0</v>
      </c>
      <c r="Q13" s="9">
        <v>3904.93</v>
      </c>
      <c r="R13" s="9">
        <v>484945.63</v>
      </c>
      <c r="S13" s="4" t="s">
        <v>0</v>
      </c>
      <c r="T13" s="9">
        <v>55.93</v>
      </c>
      <c r="U13" s="9">
        <v>13.4</v>
      </c>
      <c r="V13" s="4" t="s">
        <v>0</v>
      </c>
    </row>
    <row r="14" spans="1:22" ht="12.75" customHeight="1" x14ac:dyDescent="0.2">
      <c r="A14" s="10" t="s">
        <v>0</v>
      </c>
      <c r="B14" s="10" t="s">
        <v>178</v>
      </c>
      <c r="C14" s="12">
        <v>6040315</v>
      </c>
      <c r="D14" s="10" t="s">
        <v>129</v>
      </c>
      <c r="E14" s="10" t="s">
        <v>0</v>
      </c>
      <c r="F14" s="12">
        <v>520018078</v>
      </c>
      <c r="G14" s="10" t="s">
        <v>179</v>
      </c>
      <c r="H14" s="10" t="s">
        <v>169</v>
      </c>
      <c r="I14" s="10" t="s">
        <v>86</v>
      </c>
      <c r="J14" s="10" t="s">
        <v>0</v>
      </c>
      <c r="K14" s="11">
        <v>1</v>
      </c>
      <c r="L14" s="10" t="s">
        <v>87</v>
      </c>
      <c r="M14" s="11">
        <v>0.59</v>
      </c>
      <c r="N14" s="11">
        <v>-0.16</v>
      </c>
      <c r="O14" s="11">
        <v>2788000</v>
      </c>
      <c r="P14" s="11">
        <v>102.45</v>
      </c>
      <c r="Q14" s="11">
        <v>0</v>
      </c>
      <c r="R14" s="11">
        <v>2856.31</v>
      </c>
      <c r="S14" s="11">
        <v>0.05</v>
      </c>
      <c r="T14" s="11">
        <v>0.33</v>
      </c>
      <c r="U14" s="11">
        <v>0.08</v>
      </c>
      <c r="V14" s="10" t="s">
        <v>0</v>
      </c>
    </row>
    <row r="15" spans="1:22" ht="12.75" customHeight="1" x14ac:dyDescent="0.2">
      <c r="A15" s="10" t="s">
        <v>0</v>
      </c>
      <c r="B15" s="10" t="s">
        <v>180</v>
      </c>
      <c r="C15" s="12">
        <v>6040372</v>
      </c>
      <c r="D15" s="10" t="s">
        <v>129</v>
      </c>
      <c r="E15" s="10" t="s">
        <v>0</v>
      </c>
      <c r="F15" s="12">
        <v>520018078</v>
      </c>
      <c r="G15" s="10" t="s">
        <v>179</v>
      </c>
      <c r="H15" s="10" t="s">
        <v>169</v>
      </c>
      <c r="I15" s="10" t="s">
        <v>86</v>
      </c>
      <c r="J15" s="10" t="s">
        <v>0</v>
      </c>
      <c r="K15" s="11">
        <v>5.88</v>
      </c>
      <c r="L15" s="10" t="s">
        <v>87</v>
      </c>
      <c r="M15" s="11">
        <v>0.83</v>
      </c>
      <c r="N15" s="11">
        <v>0.21</v>
      </c>
      <c r="O15" s="11">
        <v>3706506</v>
      </c>
      <c r="P15" s="11">
        <v>105.26</v>
      </c>
      <c r="Q15" s="11">
        <v>0</v>
      </c>
      <c r="R15" s="11">
        <v>3901.47</v>
      </c>
      <c r="S15" s="11">
        <v>0.28999999999999998</v>
      </c>
      <c r="T15" s="11">
        <v>0.45</v>
      </c>
      <c r="U15" s="11">
        <v>0.11</v>
      </c>
      <c r="V15" s="10" t="s">
        <v>0</v>
      </c>
    </row>
    <row r="16" spans="1:22" ht="12.75" customHeight="1" x14ac:dyDescent="0.2">
      <c r="A16" s="10" t="s">
        <v>0</v>
      </c>
      <c r="B16" s="10" t="s">
        <v>181</v>
      </c>
      <c r="C16" s="12">
        <v>2310142</v>
      </c>
      <c r="D16" s="10" t="s">
        <v>129</v>
      </c>
      <c r="E16" s="10" t="s">
        <v>0</v>
      </c>
      <c r="F16" s="12">
        <v>520032046</v>
      </c>
      <c r="G16" s="10" t="s">
        <v>179</v>
      </c>
      <c r="H16" s="10" t="s">
        <v>169</v>
      </c>
      <c r="I16" s="10" t="s">
        <v>86</v>
      </c>
      <c r="J16" s="10" t="s">
        <v>0</v>
      </c>
      <c r="K16" s="11">
        <v>1.2</v>
      </c>
      <c r="L16" s="10" t="s">
        <v>87</v>
      </c>
      <c r="M16" s="11">
        <v>0.41</v>
      </c>
      <c r="N16" s="11">
        <v>-0.21</v>
      </c>
      <c r="O16" s="11">
        <v>635613.88</v>
      </c>
      <c r="P16" s="11">
        <v>102.28</v>
      </c>
      <c r="Q16" s="11">
        <v>0</v>
      </c>
      <c r="R16" s="11">
        <v>650.11</v>
      </c>
      <c r="S16" s="11">
        <v>0.05</v>
      </c>
      <c r="T16" s="11">
        <v>7.0000000000000007E-2</v>
      </c>
      <c r="U16" s="11">
        <v>0.02</v>
      </c>
      <c r="V16" s="10" t="s">
        <v>0</v>
      </c>
    </row>
    <row r="17" spans="1:22" ht="12.75" customHeight="1" x14ac:dyDescent="0.2">
      <c r="A17" s="10" t="s">
        <v>0</v>
      </c>
      <c r="B17" s="10" t="s">
        <v>182</v>
      </c>
      <c r="C17" s="12">
        <v>2310159</v>
      </c>
      <c r="D17" s="10" t="s">
        <v>129</v>
      </c>
      <c r="E17" s="10" t="s">
        <v>0</v>
      </c>
      <c r="F17" s="12">
        <v>520032046</v>
      </c>
      <c r="G17" s="10" t="s">
        <v>179</v>
      </c>
      <c r="H17" s="10" t="s">
        <v>169</v>
      </c>
      <c r="I17" s="10" t="s">
        <v>86</v>
      </c>
      <c r="J17" s="10" t="s">
        <v>0</v>
      </c>
      <c r="K17" s="11">
        <v>0.59</v>
      </c>
      <c r="L17" s="10" t="s">
        <v>87</v>
      </c>
      <c r="M17" s="11">
        <v>0.64</v>
      </c>
      <c r="N17" s="11">
        <v>0.68</v>
      </c>
      <c r="O17" s="11">
        <v>3306000</v>
      </c>
      <c r="P17" s="11">
        <v>101.73</v>
      </c>
      <c r="Q17" s="11">
        <v>0</v>
      </c>
      <c r="R17" s="11">
        <v>3363.19</v>
      </c>
      <c r="S17" s="11">
        <v>0.1</v>
      </c>
      <c r="T17" s="11">
        <v>0.39</v>
      </c>
      <c r="U17" s="11">
        <v>0.09</v>
      </c>
      <c r="V17" s="10" t="s">
        <v>0</v>
      </c>
    </row>
    <row r="18" spans="1:22" ht="12.75" customHeight="1" x14ac:dyDescent="0.2">
      <c r="A18" s="10" t="s">
        <v>0</v>
      </c>
      <c r="B18" s="10" t="s">
        <v>183</v>
      </c>
      <c r="C18" s="12">
        <v>2310191</v>
      </c>
      <c r="D18" s="10" t="s">
        <v>129</v>
      </c>
      <c r="E18" s="10" t="s">
        <v>0</v>
      </c>
      <c r="F18" s="12">
        <v>520032046</v>
      </c>
      <c r="G18" s="10" t="s">
        <v>179</v>
      </c>
      <c r="H18" s="10" t="s">
        <v>169</v>
      </c>
      <c r="I18" s="10" t="s">
        <v>86</v>
      </c>
      <c r="J18" s="10" t="s">
        <v>0</v>
      </c>
      <c r="K18" s="11">
        <v>1.98</v>
      </c>
      <c r="L18" s="10" t="s">
        <v>87</v>
      </c>
      <c r="M18" s="11">
        <v>4</v>
      </c>
      <c r="N18" s="11">
        <v>-0.3</v>
      </c>
      <c r="O18" s="11">
        <v>3275717</v>
      </c>
      <c r="P18" s="11">
        <v>116.07</v>
      </c>
      <c r="Q18" s="11">
        <v>0</v>
      </c>
      <c r="R18" s="11">
        <v>3802.12</v>
      </c>
      <c r="S18" s="11">
        <v>0.16</v>
      </c>
      <c r="T18" s="11">
        <v>0.44</v>
      </c>
      <c r="U18" s="11">
        <v>0.1</v>
      </c>
      <c r="V18" s="10" t="s">
        <v>0</v>
      </c>
    </row>
    <row r="19" spans="1:22" ht="12.75" customHeight="1" x14ac:dyDescent="0.2">
      <c r="A19" s="10" t="s">
        <v>0</v>
      </c>
      <c r="B19" s="10" t="s">
        <v>184</v>
      </c>
      <c r="C19" s="12">
        <v>2310209</v>
      </c>
      <c r="D19" s="10" t="s">
        <v>129</v>
      </c>
      <c r="E19" s="10" t="s">
        <v>0</v>
      </c>
      <c r="F19" s="12">
        <v>520032046</v>
      </c>
      <c r="G19" s="10" t="s">
        <v>179</v>
      </c>
      <c r="H19" s="10" t="s">
        <v>169</v>
      </c>
      <c r="I19" s="10" t="s">
        <v>86</v>
      </c>
      <c r="J19" s="10" t="s">
        <v>0</v>
      </c>
      <c r="K19" s="11">
        <v>3.18</v>
      </c>
      <c r="L19" s="10" t="s">
        <v>87</v>
      </c>
      <c r="M19" s="11">
        <v>0.99</v>
      </c>
      <c r="N19" s="11">
        <v>-0.25</v>
      </c>
      <c r="O19" s="11">
        <v>7272273</v>
      </c>
      <c r="P19" s="11">
        <v>107.3</v>
      </c>
      <c r="Q19" s="11">
        <v>0</v>
      </c>
      <c r="R19" s="11">
        <v>7803.15</v>
      </c>
      <c r="S19" s="11">
        <v>0.24</v>
      </c>
      <c r="T19" s="11">
        <v>0.9</v>
      </c>
      <c r="U19" s="11">
        <v>0.22</v>
      </c>
      <c r="V19" s="10" t="s">
        <v>0</v>
      </c>
    </row>
    <row r="20" spans="1:22" ht="12.75" customHeight="1" x14ac:dyDescent="0.2">
      <c r="A20" s="10" t="s">
        <v>0</v>
      </c>
      <c r="B20" s="10" t="s">
        <v>185</v>
      </c>
      <c r="C20" s="12">
        <v>2310217</v>
      </c>
      <c r="D20" s="10" t="s">
        <v>129</v>
      </c>
      <c r="E20" s="10" t="s">
        <v>0</v>
      </c>
      <c r="F20" s="12">
        <v>520032046</v>
      </c>
      <c r="G20" s="10" t="s">
        <v>179</v>
      </c>
      <c r="H20" s="10" t="s">
        <v>169</v>
      </c>
      <c r="I20" s="10" t="s">
        <v>86</v>
      </c>
      <c r="J20" s="10" t="s">
        <v>0</v>
      </c>
      <c r="K20" s="11">
        <v>5.13</v>
      </c>
      <c r="L20" s="10" t="s">
        <v>87</v>
      </c>
      <c r="M20" s="11">
        <v>0.86</v>
      </c>
      <c r="N20" s="11">
        <v>0.14000000000000001</v>
      </c>
      <c r="O20" s="11">
        <v>5961601</v>
      </c>
      <c r="P20" s="11">
        <v>107.02</v>
      </c>
      <c r="Q20" s="11">
        <v>0</v>
      </c>
      <c r="R20" s="11">
        <v>6380.1</v>
      </c>
      <c r="S20" s="11">
        <v>0.24</v>
      </c>
      <c r="T20" s="11">
        <v>0.74</v>
      </c>
      <c r="U20" s="11">
        <v>0.18</v>
      </c>
      <c r="V20" s="10" t="s">
        <v>0</v>
      </c>
    </row>
    <row r="21" spans="1:22" ht="12.75" customHeight="1" x14ac:dyDescent="0.2">
      <c r="A21" s="10" t="s">
        <v>0</v>
      </c>
      <c r="B21" s="10" t="s">
        <v>186</v>
      </c>
      <c r="C21" s="12">
        <v>2310225</v>
      </c>
      <c r="D21" s="10" t="s">
        <v>129</v>
      </c>
      <c r="E21" s="10" t="s">
        <v>0</v>
      </c>
      <c r="F21" s="12">
        <v>520032046</v>
      </c>
      <c r="G21" s="10" t="s">
        <v>179</v>
      </c>
      <c r="H21" s="10" t="s">
        <v>169</v>
      </c>
      <c r="I21" s="10" t="s">
        <v>86</v>
      </c>
      <c r="J21" s="10" t="s">
        <v>0</v>
      </c>
      <c r="K21" s="11">
        <v>7.84</v>
      </c>
      <c r="L21" s="10" t="s">
        <v>87</v>
      </c>
      <c r="M21" s="11">
        <v>1.22</v>
      </c>
      <c r="N21" s="11">
        <v>0.6</v>
      </c>
      <c r="O21" s="11">
        <v>6324000</v>
      </c>
      <c r="P21" s="11">
        <v>108.51</v>
      </c>
      <c r="Q21" s="11">
        <v>0</v>
      </c>
      <c r="R21" s="11">
        <v>6862.17</v>
      </c>
      <c r="S21" s="11">
        <v>0.79</v>
      </c>
      <c r="T21" s="11">
        <v>0.79</v>
      </c>
      <c r="U21" s="11">
        <v>0.19</v>
      </c>
      <c r="V21" s="10" t="s">
        <v>0</v>
      </c>
    </row>
    <row r="22" spans="1:22" ht="12.75" customHeight="1" x14ac:dyDescent="0.2">
      <c r="A22" s="10" t="s">
        <v>0</v>
      </c>
      <c r="B22" s="10" t="s">
        <v>187</v>
      </c>
      <c r="C22" s="12">
        <v>1940535</v>
      </c>
      <c r="D22" s="10" t="s">
        <v>129</v>
      </c>
      <c r="E22" s="10" t="s">
        <v>0</v>
      </c>
      <c r="F22" s="12">
        <v>520032640</v>
      </c>
      <c r="G22" s="10" t="s">
        <v>179</v>
      </c>
      <c r="H22" s="10" t="s">
        <v>169</v>
      </c>
      <c r="I22" s="10" t="s">
        <v>86</v>
      </c>
      <c r="J22" s="10" t="s">
        <v>0</v>
      </c>
      <c r="K22" s="11">
        <v>2.9</v>
      </c>
      <c r="L22" s="10" t="s">
        <v>87</v>
      </c>
      <c r="M22" s="11">
        <v>5</v>
      </c>
      <c r="N22" s="11">
        <v>-0.3</v>
      </c>
      <c r="O22" s="11">
        <v>5621247</v>
      </c>
      <c r="P22" s="11">
        <v>124.23</v>
      </c>
      <c r="Q22" s="11">
        <v>0</v>
      </c>
      <c r="R22" s="11">
        <v>6983.27</v>
      </c>
      <c r="S22" s="11">
        <v>0.18</v>
      </c>
      <c r="T22" s="11">
        <v>0.8</v>
      </c>
      <c r="U22" s="11">
        <v>0.19</v>
      </c>
      <c r="V22" s="10" t="s">
        <v>0</v>
      </c>
    </row>
    <row r="23" spans="1:22" ht="12.75" customHeight="1" x14ac:dyDescent="0.2">
      <c r="A23" s="10" t="s">
        <v>0</v>
      </c>
      <c r="B23" s="10" t="s">
        <v>188</v>
      </c>
      <c r="C23" s="12">
        <v>1940568</v>
      </c>
      <c r="D23" s="10" t="s">
        <v>129</v>
      </c>
      <c r="E23" s="10" t="s">
        <v>0</v>
      </c>
      <c r="F23" s="12">
        <v>520032640</v>
      </c>
      <c r="G23" s="10" t="s">
        <v>179</v>
      </c>
      <c r="H23" s="10" t="s">
        <v>169</v>
      </c>
      <c r="I23" s="10" t="s">
        <v>86</v>
      </c>
      <c r="J23" s="10" t="s">
        <v>0</v>
      </c>
      <c r="K23" s="11">
        <v>0.71</v>
      </c>
      <c r="L23" s="10" t="s">
        <v>87</v>
      </c>
      <c r="M23" s="11">
        <v>1.6</v>
      </c>
      <c r="N23" s="11">
        <v>-0.11</v>
      </c>
      <c r="O23" s="11">
        <v>2733334.74</v>
      </c>
      <c r="P23" s="11">
        <v>103.7</v>
      </c>
      <c r="Q23" s="11">
        <v>0</v>
      </c>
      <c r="R23" s="11">
        <v>2834.47</v>
      </c>
      <c r="S23" s="11">
        <v>0.13</v>
      </c>
      <c r="T23" s="11">
        <v>0.33</v>
      </c>
      <c r="U23" s="11">
        <v>0.08</v>
      </c>
      <c r="V23" s="10" t="s">
        <v>0</v>
      </c>
    </row>
    <row r="24" spans="1:22" ht="12.75" customHeight="1" x14ac:dyDescent="0.2">
      <c r="A24" s="10" t="s">
        <v>0</v>
      </c>
      <c r="B24" s="10" t="s">
        <v>189</v>
      </c>
      <c r="C24" s="12">
        <v>1940576</v>
      </c>
      <c r="D24" s="10" t="s">
        <v>129</v>
      </c>
      <c r="E24" s="10" t="s">
        <v>0</v>
      </c>
      <c r="F24" s="12">
        <v>520032640</v>
      </c>
      <c r="G24" s="10" t="s">
        <v>179</v>
      </c>
      <c r="H24" s="10" t="s">
        <v>169</v>
      </c>
      <c r="I24" s="10" t="s">
        <v>86</v>
      </c>
      <c r="J24" s="10" t="s">
        <v>0</v>
      </c>
      <c r="K24" s="11">
        <v>2.23</v>
      </c>
      <c r="L24" s="10" t="s">
        <v>87</v>
      </c>
      <c r="M24" s="11">
        <v>0.7</v>
      </c>
      <c r="N24" s="11">
        <v>-0.3</v>
      </c>
      <c r="O24" s="11">
        <v>250210.53</v>
      </c>
      <c r="P24" s="11">
        <v>105.64</v>
      </c>
      <c r="Q24" s="11">
        <v>0</v>
      </c>
      <c r="R24" s="11">
        <v>264.32</v>
      </c>
      <c r="S24" s="11">
        <v>0.01</v>
      </c>
      <c r="T24" s="11">
        <v>0.03</v>
      </c>
      <c r="U24" s="11">
        <v>0.01</v>
      </c>
      <c r="V24" s="10" t="s">
        <v>0</v>
      </c>
    </row>
    <row r="25" spans="1:22" ht="12.75" customHeight="1" x14ac:dyDescent="0.2">
      <c r="A25" s="10" t="s">
        <v>0</v>
      </c>
      <c r="B25" s="10" t="s">
        <v>190</v>
      </c>
      <c r="C25" s="12">
        <v>1940618</v>
      </c>
      <c r="D25" s="10" t="s">
        <v>129</v>
      </c>
      <c r="E25" s="10" t="s">
        <v>0</v>
      </c>
      <c r="F25" s="12">
        <v>520032640</v>
      </c>
      <c r="G25" s="10" t="s">
        <v>179</v>
      </c>
      <c r="H25" s="10" t="s">
        <v>169</v>
      </c>
      <c r="I25" s="10" t="s">
        <v>86</v>
      </c>
      <c r="J25" s="10" t="s">
        <v>0</v>
      </c>
      <c r="K25" s="11">
        <v>4.79</v>
      </c>
      <c r="L25" s="10" t="s">
        <v>87</v>
      </c>
      <c r="M25" s="11">
        <v>0.6</v>
      </c>
      <c r="N25" s="11">
        <v>0.06</v>
      </c>
      <c r="O25" s="11">
        <v>9978300</v>
      </c>
      <c r="P25" s="11">
        <v>105.17</v>
      </c>
      <c r="Q25" s="11">
        <v>0</v>
      </c>
      <c r="R25" s="11">
        <v>10494.18</v>
      </c>
      <c r="S25" s="11">
        <v>0.5</v>
      </c>
      <c r="T25" s="11">
        <v>1.21</v>
      </c>
      <c r="U25" s="11">
        <v>0.28999999999999998</v>
      </c>
      <c r="V25" s="10" t="s">
        <v>0</v>
      </c>
    </row>
    <row r="26" spans="1:22" ht="12.75" customHeight="1" x14ac:dyDescent="0.2">
      <c r="A26" s="10" t="s">
        <v>0</v>
      </c>
      <c r="B26" s="10" t="s">
        <v>191</v>
      </c>
      <c r="C26" s="12">
        <v>1940659</v>
      </c>
      <c r="D26" s="10" t="s">
        <v>129</v>
      </c>
      <c r="E26" s="10" t="s">
        <v>0</v>
      </c>
      <c r="F26" s="12">
        <v>520032640</v>
      </c>
      <c r="G26" s="10" t="s">
        <v>179</v>
      </c>
      <c r="H26" s="10" t="s">
        <v>169</v>
      </c>
      <c r="I26" s="10" t="s">
        <v>86</v>
      </c>
      <c r="J26" s="10" t="s">
        <v>0</v>
      </c>
      <c r="K26" s="11">
        <v>5.72</v>
      </c>
      <c r="L26" s="10" t="s">
        <v>87</v>
      </c>
      <c r="M26" s="11">
        <v>1.75</v>
      </c>
      <c r="N26" s="11">
        <v>0.22</v>
      </c>
      <c r="O26" s="11">
        <v>14809000</v>
      </c>
      <c r="P26" s="11">
        <v>110.95</v>
      </c>
      <c r="Q26" s="11">
        <v>0</v>
      </c>
      <c r="R26" s="11">
        <v>16430.59</v>
      </c>
      <c r="S26" s="11">
        <v>0.34</v>
      </c>
      <c r="T26" s="11">
        <v>1.89</v>
      </c>
      <c r="U26" s="11">
        <v>0.45</v>
      </c>
      <c r="V26" s="10" t="s">
        <v>0</v>
      </c>
    </row>
    <row r="27" spans="1:22" ht="12.75" customHeight="1" x14ac:dyDescent="0.2">
      <c r="A27" s="10" t="s">
        <v>0</v>
      </c>
      <c r="B27" s="10" t="s">
        <v>192</v>
      </c>
      <c r="C27" s="12">
        <v>1145564</v>
      </c>
      <c r="D27" s="10" t="s">
        <v>129</v>
      </c>
      <c r="E27" s="10" t="s">
        <v>0</v>
      </c>
      <c r="F27" s="12">
        <v>513569780</v>
      </c>
      <c r="G27" s="10" t="s">
        <v>193</v>
      </c>
      <c r="H27" s="10" t="s">
        <v>194</v>
      </c>
      <c r="I27" s="10" t="s">
        <v>195</v>
      </c>
      <c r="J27" s="10" t="s">
        <v>0</v>
      </c>
      <c r="K27" s="11">
        <v>6</v>
      </c>
      <c r="L27" s="10" t="s">
        <v>87</v>
      </c>
      <c r="M27" s="11">
        <v>0.83</v>
      </c>
      <c r="N27" s="11">
        <v>0.22</v>
      </c>
      <c r="O27" s="11">
        <v>190000</v>
      </c>
      <c r="P27" s="11">
        <v>106.2</v>
      </c>
      <c r="Q27" s="11">
        <v>0</v>
      </c>
      <c r="R27" s="11">
        <v>201.78</v>
      </c>
      <c r="S27" s="11">
        <v>0.01</v>
      </c>
      <c r="T27" s="11">
        <v>0.02</v>
      </c>
      <c r="U27" s="11">
        <v>0.01</v>
      </c>
      <c r="V27" s="10" t="s">
        <v>0</v>
      </c>
    </row>
    <row r="28" spans="1:22" ht="12.75" customHeight="1" x14ac:dyDescent="0.2">
      <c r="A28" s="10" t="s">
        <v>0</v>
      </c>
      <c r="B28" s="10" t="s">
        <v>196</v>
      </c>
      <c r="C28" s="12">
        <v>6040299</v>
      </c>
      <c r="D28" s="10" t="s">
        <v>129</v>
      </c>
      <c r="E28" s="10" t="s">
        <v>0</v>
      </c>
      <c r="F28" s="12">
        <v>520018078</v>
      </c>
      <c r="G28" s="10" t="s">
        <v>179</v>
      </c>
      <c r="H28" s="10" t="s">
        <v>89</v>
      </c>
      <c r="I28" s="10" t="s">
        <v>86</v>
      </c>
      <c r="J28" s="10" t="s">
        <v>0</v>
      </c>
      <c r="K28" s="11">
        <v>1.33</v>
      </c>
      <c r="L28" s="10" t="s">
        <v>87</v>
      </c>
      <c r="M28" s="11">
        <v>3.4</v>
      </c>
      <c r="N28" s="11">
        <v>-0.45</v>
      </c>
      <c r="O28" s="11">
        <v>6775266</v>
      </c>
      <c r="P28" s="11">
        <v>112.61</v>
      </c>
      <c r="Q28" s="11">
        <v>0</v>
      </c>
      <c r="R28" s="11">
        <v>7629.63</v>
      </c>
      <c r="S28" s="11">
        <v>0.36</v>
      </c>
      <c r="T28" s="11">
        <v>0.88</v>
      </c>
      <c r="U28" s="11">
        <v>0.21</v>
      </c>
      <c r="V28" s="10" t="s">
        <v>0</v>
      </c>
    </row>
    <row r="29" spans="1:22" ht="12.75" customHeight="1" x14ac:dyDescent="0.2">
      <c r="A29" s="10" t="s">
        <v>0</v>
      </c>
      <c r="B29" s="10" t="s">
        <v>197</v>
      </c>
      <c r="C29" s="12">
        <v>2310076</v>
      </c>
      <c r="D29" s="10" t="s">
        <v>129</v>
      </c>
      <c r="E29" s="10" t="s">
        <v>0</v>
      </c>
      <c r="F29" s="12">
        <v>520032046</v>
      </c>
      <c r="G29" s="10" t="s">
        <v>179</v>
      </c>
      <c r="H29" s="10" t="s">
        <v>89</v>
      </c>
      <c r="I29" s="10" t="s">
        <v>86</v>
      </c>
      <c r="J29" s="10" t="s">
        <v>0</v>
      </c>
      <c r="K29" s="11">
        <v>0.22</v>
      </c>
      <c r="L29" s="10" t="s">
        <v>87</v>
      </c>
      <c r="M29" s="11">
        <v>3</v>
      </c>
      <c r="N29" s="11">
        <v>0.44</v>
      </c>
      <c r="O29" s="11">
        <v>3906006</v>
      </c>
      <c r="P29" s="11">
        <v>111.33</v>
      </c>
      <c r="Q29" s="11">
        <v>0</v>
      </c>
      <c r="R29" s="11">
        <v>4348.5600000000004</v>
      </c>
      <c r="S29" s="11">
        <v>0.81</v>
      </c>
      <c r="T29" s="11">
        <v>0.5</v>
      </c>
      <c r="U29" s="11">
        <v>0.12</v>
      </c>
      <c r="V29" s="10" t="s">
        <v>0</v>
      </c>
    </row>
    <row r="30" spans="1:22" ht="12.75" customHeight="1" x14ac:dyDescent="0.2">
      <c r="A30" s="10" t="s">
        <v>0</v>
      </c>
      <c r="B30" s="10" t="s">
        <v>198</v>
      </c>
      <c r="C30" s="12">
        <v>1134436</v>
      </c>
      <c r="D30" s="10" t="s">
        <v>129</v>
      </c>
      <c r="E30" s="10" t="s">
        <v>0</v>
      </c>
      <c r="F30" s="12">
        <v>510960719</v>
      </c>
      <c r="G30" s="10" t="s">
        <v>199</v>
      </c>
      <c r="H30" s="10" t="s">
        <v>89</v>
      </c>
      <c r="I30" s="10" t="s">
        <v>86</v>
      </c>
      <c r="J30" s="10" t="s">
        <v>0</v>
      </c>
      <c r="K30" s="11">
        <v>3.24</v>
      </c>
      <c r="L30" s="10" t="s">
        <v>87</v>
      </c>
      <c r="M30" s="11">
        <v>0.65</v>
      </c>
      <c r="N30" s="11">
        <v>-0.17</v>
      </c>
      <c r="O30" s="11">
        <v>3900000.28</v>
      </c>
      <c r="P30" s="11">
        <v>104.36</v>
      </c>
      <c r="Q30" s="11">
        <v>0</v>
      </c>
      <c r="R30" s="11">
        <v>4070.04</v>
      </c>
      <c r="S30" s="11">
        <v>0.43</v>
      </c>
      <c r="T30" s="11">
        <v>0.47</v>
      </c>
      <c r="U30" s="11">
        <v>0.11</v>
      </c>
      <c r="V30" s="10" t="s">
        <v>0</v>
      </c>
    </row>
    <row r="31" spans="1:22" ht="12.75" customHeight="1" x14ac:dyDescent="0.2">
      <c r="A31" s="10" t="s">
        <v>0</v>
      </c>
      <c r="B31" s="10" t="s">
        <v>200</v>
      </c>
      <c r="C31" s="12">
        <v>1138650</v>
      </c>
      <c r="D31" s="10" t="s">
        <v>129</v>
      </c>
      <c r="E31" s="10" t="s">
        <v>0</v>
      </c>
      <c r="F31" s="12">
        <v>510960719</v>
      </c>
      <c r="G31" s="10" t="s">
        <v>199</v>
      </c>
      <c r="H31" s="10" t="s">
        <v>194</v>
      </c>
      <c r="I31" s="10" t="s">
        <v>195</v>
      </c>
      <c r="J31" s="10" t="s">
        <v>0</v>
      </c>
      <c r="K31" s="11">
        <v>5.59</v>
      </c>
      <c r="L31" s="10" t="s">
        <v>87</v>
      </c>
      <c r="M31" s="11">
        <v>1.34</v>
      </c>
      <c r="N31" s="11">
        <v>0.52</v>
      </c>
      <c r="O31" s="11">
        <v>8921401.4900000002</v>
      </c>
      <c r="P31" s="11">
        <v>107.55</v>
      </c>
      <c r="Q31" s="11">
        <v>481.21</v>
      </c>
      <c r="R31" s="11">
        <v>10076.18</v>
      </c>
      <c r="S31" s="11">
        <v>0.22</v>
      </c>
      <c r="T31" s="11">
        <v>1.1599999999999999</v>
      </c>
      <c r="U31" s="11">
        <v>0.28000000000000003</v>
      </c>
      <c r="V31" s="10" t="s">
        <v>0</v>
      </c>
    </row>
    <row r="32" spans="1:22" ht="12.75" customHeight="1" x14ac:dyDescent="0.2">
      <c r="A32" s="10" t="s">
        <v>0</v>
      </c>
      <c r="B32" s="10" t="s">
        <v>201</v>
      </c>
      <c r="C32" s="12">
        <v>1940402</v>
      </c>
      <c r="D32" s="10" t="s">
        <v>129</v>
      </c>
      <c r="E32" s="10" t="s">
        <v>0</v>
      </c>
      <c r="F32" s="12">
        <v>520032640</v>
      </c>
      <c r="G32" s="10" t="s">
        <v>179</v>
      </c>
      <c r="H32" s="10" t="s">
        <v>89</v>
      </c>
      <c r="I32" s="10" t="s">
        <v>86</v>
      </c>
      <c r="J32" s="10" t="s">
        <v>0</v>
      </c>
      <c r="K32" s="11">
        <v>1.23</v>
      </c>
      <c r="L32" s="10" t="s">
        <v>87</v>
      </c>
      <c r="M32" s="11">
        <v>4.0999999999999996</v>
      </c>
      <c r="N32" s="11">
        <v>0.15</v>
      </c>
      <c r="O32" s="11">
        <v>5799589.9900000002</v>
      </c>
      <c r="P32" s="11">
        <v>130.49</v>
      </c>
      <c r="Q32" s="11">
        <v>0</v>
      </c>
      <c r="R32" s="11">
        <v>7567.88</v>
      </c>
      <c r="S32" s="11">
        <v>0.37</v>
      </c>
      <c r="T32" s="11">
        <v>0.87</v>
      </c>
      <c r="U32" s="11">
        <v>0.21</v>
      </c>
      <c r="V32" s="10" t="s">
        <v>0</v>
      </c>
    </row>
    <row r="33" spans="1:22" ht="12.75" customHeight="1" x14ac:dyDescent="0.2">
      <c r="A33" s="10" t="s">
        <v>0</v>
      </c>
      <c r="B33" s="10" t="s">
        <v>202</v>
      </c>
      <c r="C33" s="12">
        <v>1940501</v>
      </c>
      <c r="D33" s="10" t="s">
        <v>129</v>
      </c>
      <c r="E33" s="10" t="s">
        <v>0</v>
      </c>
      <c r="F33" s="12">
        <v>520032640</v>
      </c>
      <c r="G33" s="10" t="s">
        <v>179</v>
      </c>
      <c r="H33" s="10" t="s">
        <v>89</v>
      </c>
      <c r="I33" s="10" t="s">
        <v>86</v>
      </c>
      <c r="J33" s="10" t="s">
        <v>0</v>
      </c>
      <c r="K33" s="11">
        <v>1.9</v>
      </c>
      <c r="L33" s="10" t="s">
        <v>87</v>
      </c>
      <c r="M33" s="11">
        <v>4</v>
      </c>
      <c r="N33" s="11">
        <v>-0.16</v>
      </c>
      <c r="O33" s="11">
        <v>11636880</v>
      </c>
      <c r="P33" s="11">
        <v>116.54</v>
      </c>
      <c r="Q33" s="11">
        <v>0</v>
      </c>
      <c r="R33" s="11">
        <v>13561.62</v>
      </c>
      <c r="S33" s="11">
        <v>0.4</v>
      </c>
      <c r="T33" s="11">
        <v>1.56</v>
      </c>
      <c r="U33" s="11">
        <v>0.37</v>
      </c>
      <c r="V33" s="10" t="s">
        <v>0</v>
      </c>
    </row>
    <row r="34" spans="1:22" ht="12.75" customHeight="1" x14ac:dyDescent="0.2">
      <c r="A34" s="10" t="s">
        <v>0</v>
      </c>
      <c r="B34" s="10" t="s">
        <v>203</v>
      </c>
      <c r="C34" s="12">
        <v>1940543</v>
      </c>
      <c r="D34" s="10" t="s">
        <v>129</v>
      </c>
      <c r="E34" s="10" t="s">
        <v>0</v>
      </c>
      <c r="F34" s="12">
        <v>520032640</v>
      </c>
      <c r="G34" s="10" t="s">
        <v>179</v>
      </c>
      <c r="H34" s="10" t="s">
        <v>89</v>
      </c>
      <c r="I34" s="10" t="s">
        <v>86</v>
      </c>
      <c r="J34" s="10" t="s">
        <v>0</v>
      </c>
      <c r="K34" s="11">
        <v>2.82</v>
      </c>
      <c r="L34" s="10" t="s">
        <v>87</v>
      </c>
      <c r="M34" s="11">
        <v>4.2</v>
      </c>
      <c r="N34" s="11">
        <v>-0.3</v>
      </c>
      <c r="O34" s="11">
        <v>5739510</v>
      </c>
      <c r="P34" s="11">
        <v>117.54</v>
      </c>
      <c r="Q34" s="11">
        <v>0</v>
      </c>
      <c r="R34" s="11">
        <v>6746.22</v>
      </c>
      <c r="S34" s="11">
        <v>0.56999999999999995</v>
      </c>
      <c r="T34" s="11">
        <v>0.78</v>
      </c>
      <c r="U34" s="11">
        <v>0.19</v>
      </c>
      <c r="V34" s="10" t="s">
        <v>0</v>
      </c>
    </row>
    <row r="35" spans="1:22" ht="12.75" customHeight="1" x14ac:dyDescent="0.2">
      <c r="A35" s="10" t="s">
        <v>0</v>
      </c>
      <c r="B35" s="10" t="s">
        <v>204</v>
      </c>
      <c r="C35" s="12">
        <v>1120021</v>
      </c>
      <c r="D35" s="10" t="s">
        <v>129</v>
      </c>
      <c r="E35" s="10" t="s">
        <v>0</v>
      </c>
      <c r="F35" s="12">
        <v>513821488</v>
      </c>
      <c r="G35" s="10" t="s">
        <v>199</v>
      </c>
      <c r="H35" s="10" t="s">
        <v>205</v>
      </c>
      <c r="I35" s="10" t="s">
        <v>86</v>
      </c>
      <c r="J35" s="10" t="s">
        <v>0</v>
      </c>
      <c r="K35" s="11">
        <v>0.91</v>
      </c>
      <c r="L35" s="10" t="s">
        <v>87</v>
      </c>
      <c r="M35" s="11">
        <v>3.9</v>
      </c>
      <c r="N35" s="11">
        <v>0.1</v>
      </c>
      <c r="O35" s="11">
        <v>1247761.33</v>
      </c>
      <c r="P35" s="11">
        <v>114.21</v>
      </c>
      <c r="Q35" s="11">
        <v>0</v>
      </c>
      <c r="R35" s="11">
        <v>1425.07</v>
      </c>
      <c r="S35" s="11">
        <v>1.1399999999999999</v>
      </c>
      <c r="T35" s="11">
        <v>0.16</v>
      </c>
      <c r="U35" s="11">
        <v>0.04</v>
      </c>
      <c r="V35" s="10" t="s">
        <v>0</v>
      </c>
    </row>
    <row r="36" spans="1:22" ht="12.75" customHeight="1" x14ac:dyDescent="0.2">
      <c r="A36" s="10" t="s">
        <v>0</v>
      </c>
      <c r="B36" s="10" t="s">
        <v>206</v>
      </c>
      <c r="C36" s="12">
        <v>1129899</v>
      </c>
      <c r="D36" s="10" t="s">
        <v>129</v>
      </c>
      <c r="E36" s="10" t="s">
        <v>0</v>
      </c>
      <c r="F36" s="12">
        <v>513821488</v>
      </c>
      <c r="G36" s="10" t="s">
        <v>199</v>
      </c>
      <c r="H36" s="10" t="s">
        <v>205</v>
      </c>
      <c r="I36" s="10" t="s">
        <v>86</v>
      </c>
      <c r="J36" s="10" t="s">
        <v>0</v>
      </c>
      <c r="K36" s="11">
        <v>3.43</v>
      </c>
      <c r="L36" s="10" t="s">
        <v>87</v>
      </c>
      <c r="M36" s="11">
        <v>4</v>
      </c>
      <c r="N36" s="11">
        <v>-0.03</v>
      </c>
      <c r="O36" s="11">
        <v>2607829.9300000002</v>
      </c>
      <c r="P36" s="11">
        <v>117.25</v>
      </c>
      <c r="Q36" s="11">
        <v>0</v>
      </c>
      <c r="R36" s="11">
        <v>3057.68</v>
      </c>
      <c r="S36" s="11">
        <v>0.38</v>
      </c>
      <c r="T36" s="11">
        <v>0.35</v>
      </c>
      <c r="U36" s="11">
        <v>0.08</v>
      </c>
      <c r="V36" s="10" t="s">
        <v>0</v>
      </c>
    </row>
    <row r="37" spans="1:22" ht="12.75" customHeight="1" x14ac:dyDescent="0.2">
      <c r="A37" s="10" t="s">
        <v>0</v>
      </c>
      <c r="B37" s="10" t="s">
        <v>207</v>
      </c>
      <c r="C37" s="12">
        <v>1136753</v>
      </c>
      <c r="D37" s="10" t="s">
        <v>129</v>
      </c>
      <c r="E37" s="10" t="s">
        <v>0</v>
      </c>
      <c r="F37" s="12">
        <v>513821488</v>
      </c>
      <c r="G37" s="10" t="s">
        <v>199</v>
      </c>
      <c r="H37" s="10" t="s">
        <v>205</v>
      </c>
      <c r="I37" s="10" t="s">
        <v>86</v>
      </c>
      <c r="J37" s="10" t="s">
        <v>0</v>
      </c>
      <c r="K37" s="11">
        <v>6.2</v>
      </c>
      <c r="L37" s="10" t="s">
        <v>87</v>
      </c>
      <c r="M37" s="11">
        <v>4</v>
      </c>
      <c r="N37" s="11">
        <v>0.83</v>
      </c>
      <c r="O37" s="11">
        <v>3500000</v>
      </c>
      <c r="P37" s="11">
        <v>124.99</v>
      </c>
      <c r="Q37" s="11">
        <v>0</v>
      </c>
      <c r="R37" s="11">
        <v>4374.6499999999996</v>
      </c>
      <c r="S37" s="11">
        <v>0.35</v>
      </c>
      <c r="T37" s="11">
        <v>0.5</v>
      </c>
      <c r="U37" s="11">
        <v>0.12</v>
      </c>
      <c r="V37" s="10" t="s">
        <v>0</v>
      </c>
    </row>
    <row r="38" spans="1:22" ht="12.75" customHeight="1" x14ac:dyDescent="0.2">
      <c r="A38" s="10" t="s">
        <v>0</v>
      </c>
      <c r="B38" s="10" t="s">
        <v>208</v>
      </c>
      <c r="C38" s="12">
        <v>1133487</v>
      </c>
      <c r="D38" s="10" t="s">
        <v>129</v>
      </c>
      <c r="E38" s="10" t="s">
        <v>0</v>
      </c>
      <c r="F38" s="12">
        <v>511659401</v>
      </c>
      <c r="G38" s="10" t="s">
        <v>199</v>
      </c>
      <c r="H38" s="10" t="s">
        <v>205</v>
      </c>
      <c r="I38" s="10" t="s">
        <v>86</v>
      </c>
      <c r="J38" s="10" t="s">
        <v>0</v>
      </c>
      <c r="K38" s="11">
        <v>5</v>
      </c>
      <c r="L38" s="10" t="s">
        <v>87</v>
      </c>
      <c r="M38" s="11">
        <v>2.34</v>
      </c>
      <c r="N38" s="11">
        <v>0.77</v>
      </c>
      <c r="O38" s="11">
        <v>8030231.0499999998</v>
      </c>
      <c r="P38" s="11">
        <v>110.18</v>
      </c>
      <c r="Q38" s="11">
        <v>0</v>
      </c>
      <c r="R38" s="11">
        <v>8847.7099999999991</v>
      </c>
      <c r="S38" s="11">
        <v>0.24</v>
      </c>
      <c r="T38" s="11">
        <v>1.02</v>
      </c>
      <c r="U38" s="11">
        <v>0.24</v>
      </c>
      <c r="V38" s="10" t="s">
        <v>0</v>
      </c>
    </row>
    <row r="39" spans="1:22" ht="12.75" customHeight="1" x14ac:dyDescent="0.2">
      <c r="A39" s="10" t="s">
        <v>0</v>
      </c>
      <c r="B39" s="10" t="s">
        <v>209</v>
      </c>
      <c r="C39" s="12">
        <v>1140110</v>
      </c>
      <c r="D39" s="10" t="s">
        <v>129</v>
      </c>
      <c r="E39" s="10" t="s">
        <v>0</v>
      </c>
      <c r="F39" s="12">
        <v>511659401</v>
      </c>
      <c r="G39" s="10" t="s">
        <v>199</v>
      </c>
      <c r="H39" s="10" t="s">
        <v>205</v>
      </c>
      <c r="I39" s="10" t="s">
        <v>86</v>
      </c>
      <c r="J39" s="10" t="s">
        <v>0</v>
      </c>
      <c r="K39" s="11">
        <v>1.83</v>
      </c>
      <c r="L39" s="10" t="s">
        <v>87</v>
      </c>
      <c r="M39" s="11">
        <v>3</v>
      </c>
      <c r="N39" s="11">
        <v>-0.15</v>
      </c>
      <c r="O39" s="11">
        <v>529992.18000000005</v>
      </c>
      <c r="P39" s="11">
        <v>109.95</v>
      </c>
      <c r="Q39" s="11">
        <v>0</v>
      </c>
      <c r="R39" s="11">
        <v>582.73</v>
      </c>
      <c r="S39" s="11">
        <v>0.11</v>
      </c>
      <c r="T39" s="11">
        <v>7.0000000000000007E-2</v>
      </c>
      <c r="U39" s="11">
        <v>0.02</v>
      </c>
      <c r="V39" s="10" t="s">
        <v>0</v>
      </c>
    </row>
    <row r="40" spans="1:22" ht="12.75" customHeight="1" x14ac:dyDescent="0.2">
      <c r="A40" s="10" t="s">
        <v>0</v>
      </c>
      <c r="B40" s="10" t="s">
        <v>210</v>
      </c>
      <c r="C40" s="12">
        <v>1097385</v>
      </c>
      <c r="D40" s="10" t="s">
        <v>129</v>
      </c>
      <c r="E40" s="10" t="s">
        <v>0</v>
      </c>
      <c r="F40" s="12">
        <v>520026683</v>
      </c>
      <c r="G40" s="10" t="s">
        <v>199</v>
      </c>
      <c r="H40" s="10" t="s">
        <v>205</v>
      </c>
      <c r="I40" s="10" t="s">
        <v>86</v>
      </c>
      <c r="J40" s="10" t="s">
        <v>0</v>
      </c>
      <c r="K40" s="11">
        <v>0.01</v>
      </c>
      <c r="L40" s="10" t="s">
        <v>87</v>
      </c>
      <c r="M40" s="11">
        <v>4.95</v>
      </c>
      <c r="N40" s="11">
        <v>-0.91</v>
      </c>
      <c r="O40" s="11">
        <v>1154559.78</v>
      </c>
      <c r="P40" s="11">
        <v>126.73</v>
      </c>
      <c r="Q40" s="11">
        <v>0</v>
      </c>
      <c r="R40" s="11">
        <v>1463.17</v>
      </c>
      <c r="S40" s="11">
        <v>0.89</v>
      </c>
      <c r="T40" s="11">
        <v>0.17</v>
      </c>
      <c r="U40" s="11">
        <v>0.04</v>
      </c>
      <c r="V40" s="10" t="s">
        <v>0</v>
      </c>
    </row>
    <row r="41" spans="1:22" ht="12.75" customHeight="1" x14ac:dyDescent="0.2">
      <c r="A41" s="10" t="s">
        <v>0</v>
      </c>
      <c r="B41" s="10" t="s">
        <v>211</v>
      </c>
      <c r="C41" s="12">
        <v>1117357</v>
      </c>
      <c r="D41" s="10" t="s">
        <v>129</v>
      </c>
      <c r="E41" s="10" t="s">
        <v>0</v>
      </c>
      <c r="F41" s="12">
        <v>520026683</v>
      </c>
      <c r="G41" s="10" t="s">
        <v>199</v>
      </c>
      <c r="H41" s="10" t="s">
        <v>205</v>
      </c>
      <c r="I41" s="10" t="s">
        <v>86</v>
      </c>
      <c r="J41" s="10" t="s">
        <v>0</v>
      </c>
      <c r="K41" s="11">
        <v>0.99</v>
      </c>
      <c r="L41" s="10" t="s">
        <v>87</v>
      </c>
      <c r="M41" s="11">
        <v>4.9000000000000004</v>
      </c>
      <c r="N41" s="11">
        <v>-0.14000000000000001</v>
      </c>
      <c r="O41" s="11">
        <v>410656.74</v>
      </c>
      <c r="P41" s="11">
        <v>118.18</v>
      </c>
      <c r="Q41" s="11">
        <v>0</v>
      </c>
      <c r="R41" s="11">
        <v>485.31</v>
      </c>
      <c r="S41" s="11">
        <v>0.21</v>
      </c>
      <c r="T41" s="11">
        <v>0.06</v>
      </c>
      <c r="U41" s="11">
        <v>0.01</v>
      </c>
      <c r="V41" s="10" t="s">
        <v>0</v>
      </c>
    </row>
    <row r="42" spans="1:22" ht="12.75" customHeight="1" x14ac:dyDescent="0.2">
      <c r="A42" s="10" t="s">
        <v>0</v>
      </c>
      <c r="B42" s="10" t="s">
        <v>212</v>
      </c>
      <c r="C42" s="12">
        <v>1126630</v>
      </c>
      <c r="D42" s="10" t="s">
        <v>129</v>
      </c>
      <c r="E42" s="10" t="s">
        <v>0</v>
      </c>
      <c r="F42" s="12">
        <v>520026683</v>
      </c>
      <c r="G42" s="10" t="s">
        <v>199</v>
      </c>
      <c r="H42" s="10" t="s">
        <v>205</v>
      </c>
      <c r="I42" s="10" t="s">
        <v>86</v>
      </c>
      <c r="J42" s="10" t="s">
        <v>0</v>
      </c>
      <c r="K42" s="11">
        <v>1.98</v>
      </c>
      <c r="L42" s="10" t="s">
        <v>87</v>
      </c>
      <c r="M42" s="11">
        <v>4.8</v>
      </c>
      <c r="N42" s="11">
        <v>-0.3</v>
      </c>
      <c r="O42" s="11">
        <v>5051373.3</v>
      </c>
      <c r="P42" s="11">
        <v>114.14</v>
      </c>
      <c r="Q42" s="11">
        <v>859.91</v>
      </c>
      <c r="R42" s="11">
        <v>6625.55</v>
      </c>
      <c r="S42" s="11">
        <v>0.41</v>
      </c>
      <c r="T42" s="11">
        <v>0.76</v>
      </c>
      <c r="U42" s="11">
        <v>0.18</v>
      </c>
      <c r="V42" s="10" t="s">
        <v>0</v>
      </c>
    </row>
    <row r="43" spans="1:22" ht="12.75" customHeight="1" x14ac:dyDescent="0.2">
      <c r="A43" s="10" t="s">
        <v>0</v>
      </c>
      <c r="B43" s="10" t="s">
        <v>213</v>
      </c>
      <c r="C43" s="12">
        <v>2300143</v>
      </c>
      <c r="D43" s="10" t="s">
        <v>129</v>
      </c>
      <c r="E43" s="10" t="s">
        <v>0</v>
      </c>
      <c r="F43" s="12">
        <v>520031931</v>
      </c>
      <c r="G43" s="10" t="s">
        <v>214</v>
      </c>
      <c r="H43" s="10" t="s">
        <v>205</v>
      </c>
      <c r="I43" s="10" t="s">
        <v>86</v>
      </c>
      <c r="J43" s="10" t="s">
        <v>0</v>
      </c>
      <c r="K43" s="11">
        <v>1.89</v>
      </c>
      <c r="L43" s="10" t="s">
        <v>87</v>
      </c>
      <c r="M43" s="11">
        <v>3.7</v>
      </c>
      <c r="N43" s="11">
        <v>0.04</v>
      </c>
      <c r="O43" s="11">
        <v>10712476</v>
      </c>
      <c r="P43" s="11">
        <v>112.91</v>
      </c>
      <c r="Q43" s="11">
        <v>0</v>
      </c>
      <c r="R43" s="11">
        <v>12095.46</v>
      </c>
      <c r="S43" s="11">
        <v>0.45</v>
      </c>
      <c r="T43" s="11">
        <v>1.39</v>
      </c>
      <c r="U43" s="11">
        <v>0.33</v>
      </c>
      <c r="V43" s="10" t="s">
        <v>0</v>
      </c>
    </row>
    <row r="44" spans="1:22" ht="12.75" customHeight="1" x14ac:dyDescent="0.2">
      <c r="A44" s="10" t="s">
        <v>0</v>
      </c>
      <c r="B44" s="10" t="s">
        <v>215</v>
      </c>
      <c r="C44" s="12">
        <v>1121953</v>
      </c>
      <c r="D44" s="10" t="s">
        <v>129</v>
      </c>
      <c r="E44" s="10" t="s">
        <v>0</v>
      </c>
      <c r="F44" s="12">
        <v>513141879</v>
      </c>
      <c r="G44" s="10" t="s">
        <v>179</v>
      </c>
      <c r="H44" s="10" t="s">
        <v>205</v>
      </c>
      <c r="I44" s="10" t="s">
        <v>86</v>
      </c>
      <c r="J44" s="10" t="s">
        <v>0</v>
      </c>
      <c r="K44" s="11">
        <v>1.07</v>
      </c>
      <c r="L44" s="10" t="s">
        <v>87</v>
      </c>
      <c r="M44" s="11">
        <v>3.1</v>
      </c>
      <c r="N44" s="11">
        <v>-0.17</v>
      </c>
      <c r="O44" s="11">
        <v>1308752.47</v>
      </c>
      <c r="P44" s="11">
        <v>112.69</v>
      </c>
      <c r="Q44" s="11">
        <v>0</v>
      </c>
      <c r="R44" s="11">
        <v>1474.83</v>
      </c>
      <c r="S44" s="11">
        <v>0.38</v>
      </c>
      <c r="T44" s="11">
        <v>0.17</v>
      </c>
      <c r="U44" s="11">
        <v>0.04</v>
      </c>
      <c r="V44" s="10" t="s">
        <v>0</v>
      </c>
    </row>
    <row r="45" spans="1:22" ht="12.75" customHeight="1" x14ac:dyDescent="0.2">
      <c r="A45" s="10" t="s">
        <v>0</v>
      </c>
      <c r="B45" s="10" t="s">
        <v>216</v>
      </c>
      <c r="C45" s="12">
        <v>1126598</v>
      </c>
      <c r="D45" s="10" t="s">
        <v>129</v>
      </c>
      <c r="E45" s="10" t="s">
        <v>0</v>
      </c>
      <c r="F45" s="12">
        <v>513141879</v>
      </c>
      <c r="G45" s="10" t="s">
        <v>179</v>
      </c>
      <c r="H45" s="10" t="s">
        <v>205</v>
      </c>
      <c r="I45" s="10" t="s">
        <v>86</v>
      </c>
      <c r="J45" s="10" t="s">
        <v>0</v>
      </c>
      <c r="K45" s="11">
        <v>0.02</v>
      </c>
      <c r="L45" s="10" t="s">
        <v>87</v>
      </c>
      <c r="M45" s="11">
        <v>2.8</v>
      </c>
      <c r="N45" s="11">
        <v>0.72</v>
      </c>
      <c r="O45" s="11">
        <v>9974909</v>
      </c>
      <c r="P45" s="11">
        <v>106.4</v>
      </c>
      <c r="Q45" s="11">
        <v>0</v>
      </c>
      <c r="R45" s="11">
        <v>10613.3</v>
      </c>
      <c r="S45" s="11">
        <v>1.01</v>
      </c>
      <c r="T45" s="11">
        <v>1.22</v>
      </c>
      <c r="U45" s="11">
        <v>0.28999999999999998</v>
      </c>
      <c r="V45" s="10" t="s">
        <v>0</v>
      </c>
    </row>
    <row r="46" spans="1:22" ht="12.75" customHeight="1" x14ac:dyDescent="0.2">
      <c r="A46" s="10" t="s">
        <v>0</v>
      </c>
      <c r="B46" s="10" t="s">
        <v>217</v>
      </c>
      <c r="C46" s="12">
        <v>7590128</v>
      </c>
      <c r="D46" s="10" t="s">
        <v>129</v>
      </c>
      <c r="E46" s="10" t="s">
        <v>0</v>
      </c>
      <c r="F46" s="12">
        <v>520001736</v>
      </c>
      <c r="G46" s="10" t="s">
        <v>199</v>
      </c>
      <c r="H46" s="10" t="s">
        <v>205</v>
      </c>
      <c r="I46" s="10" t="s">
        <v>86</v>
      </c>
      <c r="J46" s="10" t="s">
        <v>0</v>
      </c>
      <c r="K46" s="11">
        <v>3.94</v>
      </c>
      <c r="L46" s="10" t="s">
        <v>87</v>
      </c>
      <c r="M46" s="11">
        <v>4.75</v>
      </c>
      <c r="N46" s="11">
        <v>0.39</v>
      </c>
      <c r="O46" s="11">
        <v>4950000</v>
      </c>
      <c r="P46" s="11">
        <v>147.21</v>
      </c>
      <c r="Q46" s="11">
        <v>0</v>
      </c>
      <c r="R46" s="11">
        <v>7286.89</v>
      </c>
      <c r="S46" s="11">
        <v>0.26</v>
      </c>
      <c r="T46" s="11">
        <v>0.84</v>
      </c>
      <c r="U46" s="11">
        <v>0.2</v>
      </c>
      <c r="V46" s="10" t="s">
        <v>0</v>
      </c>
    </row>
    <row r="47" spans="1:22" ht="12.75" customHeight="1" x14ac:dyDescent="0.2">
      <c r="A47" s="10" t="s">
        <v>0</v>
      </c>
      <c r="B47" s="10" t="s">
        <v>218</v>
      </c>
      <c r="C47" s="12">
        <v>7480049</v>
      </c>
      <c r="D47" s="10" t="s">
        <v>129</v>
      </c>
      <c r="E47" s="10" t="s">
        <v>0</v>
      </c>
      <c r="F47" s="12">
        <v>520029935</v>
      </c>
      <c r="G47" s="10" t="s">
        <v>179</v>
      </c>
      <c r="H47" s="10" t="s">
        <v>205</v>
      </c>
      <c r="I47" s="10" t="s">
        <v>86</v>
      </c>
      <c r="J47" s="10" t="s">
        <v>0</v>
      </c>
      <c r="K47" s="11">
        <v>1.78</v>
      </c>
      <c r="L47" s="10" t="s">
        <v>87</v>
      </c>
      <c r="M47" s="11">
        <v>4.75</v>
      </c>
      <c r="N47" s="11">
        <v>-0.46</v>
      </c>
      <c r="O47" s="11">
        <v>2345103.94</v>
      </c>
      <c r="P47" s="11">
        <v>135.21</v>
      </c>
      <c r="Q47" s="11">
        <v>0</v>
      </c>
      <c r="R47" s="11">
        <v>3170.81</v>
      </c>
      <c r="S47" s="11">
        <v>0.81</v>
      </c>
      <c r="T47" s="11">
        <v>0.37</v>
      </c>
      <c r="U47" s="11">
        <v>0.09</v>
      </c>
      <c r="V47" s="10" t="s">
        <v>0</v>
      </c>
    </row>
    <row r="48" spans="1:22" ht="12.75" customHeight="1" x14ac:dyDescent="0.2">
      <c r="A48" s="10" t="s">
        <v>0</v>
      </c>
      <c r="B48" s="10" t="s">
        <v>219</v>
      </c>
      <c r="C48" s="12">
        <v>7480023</v>
      </c>
      <c r="D48" s="10" t="s">
        <v>129</v>
      </c>
      <c r="E48" s="10" t="s">
        <v>0</v>
      </c>
      <c r="F48" s="12">
        <v>520029935</v>
      </c>
      <c r="G48" s="10" t="s">
        <v>179</v>
      </c>
      <c r="H48" s="10" t="s">
        <v>205</v>
      </c>
      <c r="I48" s="10" t="s">
        <v>86</v>
      </c>
      <c r="J48" s="10" t="s">
        <v>0</v>
      </c>
      <c r="K48" s="11">
        <v>0.42</v>
      </c>
      <c r="L48" s="10" t="s">
        <v>87</v>
      </c>
      <c r="M48" s="11">
        <v>5.25</v>
      </c>
      <c r="N48" s="11">
        <v>-0.02</v>
      </c>
      <c r="O48" s="11">
        <v>861224.83</v>
      </c>
      <c r="P48" s="11">
        <v>132.02000000000001</v>
      </c>
      <c r="Q48" s="11">
        <v>0</v>
      </c>
      <c r="R48" s="11">
        <v>1136.99</v>
      </c>
      <c r="S48" s="11">
        <v>0.72</v>
      </c>
      <c r="T48" s="11">
        <v>0.13</v>
      </c>
      <c r="U48" s="11">
        <v>0.03</v>
      </c>
      <c r="V48" s="10" t="s">
        <v>0</v>
      </c>
    </row>
    <row r="49" spans="1:22" ht="12.75" customHeight="1" x14ac:dyDescent="0.2">
      <c r="A49" s="10" t="s">
        <v>0</v>
      </c>
      <c r="B49" s="10" t="s">
        <v>220</v>
      </c>
      <c r="C49" s="12">
        <v>1095066</v>
      </c>
      <c r="D49" s="10" t="s">
        <v>129</v>
      </c>
      <c r="E49" s="10" t="s">
        <v>0</v>
      </c>
      <c r="F49" s="12">
        <v>513704304</v>
      </c>
      <c r="G49" s="10" t="s">
        <v>179</v>
      </c>
      <c r="H49" s="10" t="s">
        <v>205</v>
      </c>
      <c r="I49" s="10" t="s">
        <v>86</v>
      </c>
      <c r="J49" s="10" t="s">
        <v>0</v>
      </c>
      <c r="K49" s="11">
        <v>0.93</v>
      </c>
      <c r="L49" s="10" t="s">
        <v>87</v>
      </c>
      <c r="M49" s="11">
        <v>4.6500000000000004</v>
      </c>
      <c r="N49" s="11">
        <v>-0.04</v>
      </c>
      <c r="O49" s="11">
        <v>2006470.84</v>
      </c>
      <c r="P49" s="11">
        <v>130.71</v>
      </c>
      <c r="Q49" s="11">
        <v>0</v>
      </c>
      <c r="R49" s="11">
        <v>2622.66</v>
      </c>
      <c r="S49" s="11">
        <v>0.92</v>
      </c>
      <c r="T49" s="11">
        <v>0.3</v>
      </c>
      <c r="U49" s="11">
        <v>7.0000000000000007E-2</v>
      </c>
      <c r="V49" s="10" t="s">
        <v>0</v>
      </c>
    </row>
    <row r="50" spans="1:22" ht="12.75" customHeight="1" x14ac:dyDescent="0.2">
      <c r="A50" s="10" t="s">
        <v>0</v>
      </c>
      <c r="B50" s="10" t="s">
        <v>221</v>
      </c>
      <c r="C50" s="12">
        <v>1119825</v>
      </c>
      <c r="D50" s="10" t="s">
        <v>129</v>
      </c>
      <c r="E50" s="10" t="s">
        <v>0</v>
      </c>
      <c r="F50" s="12">
        <v>513704304</v>
      </c>
      <c r="G50" s="10" t="s">
        <v>179</v>
      </c>
      <c r="H50" s="10" t="s">
        <v>205</v>
      </c>
      <c r="I50" s="10" t="s">
        <v>86</v>
      </c>
      <c r="J50" s="10" t="s">
        <v>0</v>
      </c>
      <c r="K50" s="11">
        <v>2.0299999999999998</v>
      </c>
      <c r="L50" s="10" t="s">
        <v>87</v>
      </c>
      <c r="M50" s="11">
        <v>3.55</v>
      </c>
      <c r="N50" s="11">
        <v>-0.34</v>
      </c>
      <c r="O50" s="11">
        <v>321056.15999999997</v>
      </c>
      <c r="P50" s="11">
        <v>122.02</v>
      </c>
      <c r="Q50" s="11">
        <v>0</v>
      </c>
      <c r="R50" s="11">
        <v>391.75</v>
      </c>
      <c r="S50" s="11">
        <v>0.09</v>
      </c>
      <c r="T50" s="11">
        <v>0.04</v>
      </c>
      <c r="U50" s="11">
        <v>0.01</v>
      </c>
      <c r="V50" s="10" t="s">
        <v>0</v>
      </c>
    </row>
    <row r="51" spans="1:22" ht="12.75" customHeight="1" x14ac:dyDescent="0.2">
      <c r="A51" s="10" t="s">
        <v>0</v>
      </c>
      <c r="B51" s="10" t="s">
        <v>222</v>
      </c>
      <c r="C51" s="12">
        <v>1099738</v>
      </c>
      <c r="D51" s="10" t="s">
        <v>129</v>
      </c>
      <c r="E51" s="10" t="s">
        <v>0</v>
      </c>
      <c r="F51" s="12">
        <v>520004078</v>
      </c>
      <c r="G51" s="10" t="s">
        <v>223</v>
      </c>
      <c r="H51" s="10" t="s">
        <v>205</v>
      </c>
      <c r="I51" s="10" t="s">
        <v>86</v>
      </c>
      <c r="J51" s="10" t="s">
        <v>0</v>
      </c>
      <c r="K51" s="11">
        <v>1.48</v>
      </c>
      <c r="L51" s="10" t="s">
        <v>87</v>
      </c>
      <c r="M51" s="11">
        <v>4.6500000000000004</v>
      </c>
      <c r="N51" s="11">
        <v>-0.03</v>
      </c>
      <c r="O51" s="11">
        <v>4252.29</v>
      </c>
      <c r="P51" s="11">
        <v>133.82</v>
      </c>
      <c r="Q51" s="11">
        <v>0</v>
      </c>
      <c r="R51" s="11">
        <v>5.69</v>
      </c>
      <c r="S51" s="11">
        <v>0.01</v>
      </c>
      <c r="T51" s="11">
        <v>0</v>
      </c>
      <c r="U51" s="11">
        <v>0</v>
      </c>
      <c r="V51" s="10" t="s">
        <v>0</v>
      </c>
    </row>
    <row r="52" spans="1:22" ht="12.75" customHeight="1" x14ac:dyDescent="0.2">
      <c r="A52" s="10" t="s">
        <v>0</v>
      </c>
      <c r="B52" s="10" t="s">
        <v>224</v>
      </c>
      <c r="C52" s="12">
        <v>6000210</v>
      </c>
      <c r="D52" s="10" t="s">
        <v>129</v>
      </c>
      <c r="E52" s="10" t="s">
        <v>0</v>
      </c>
      <c r="F52" s="12">
        <v>520000472</v>
      </c>
      <c r="G52" s="10" t="s">
        <v>225</v>
      </c>
      <c r="H52" s="10" t="s">
        <v>226</v>
      </c>
      <c r="I52" s="10" t="s">
        <v>195</v>
      </c>
      <c r="J52" s="10" t="s">
        <v>0</v>
      </c>
      <c r="K52" s="11">
        <v>7.5</v>
      </c>
      <c r="L52" s="10" t="s">
        <v>87</v>
      </c>
      <c r="M52" s="11">
        <v>3.85</v>
      </c>
      <c r="N52" s="11">
        <v>1.01</v>
      </c>
      <c r="O52" s="11">
        <v>4948980.05</v>
      </c>
      <c r="P52" s="11">
        <v>126.81</v>
      </c>
      <c r="Q52" s="11">
        <v>0</v>
      </c>
      <c r="R52" s="11">
        <v>6275.8</v>
      </c>
      <c r="S52" s="11">
        <v>0.18</v>
      </c>
      <c r="T52" s="11">
        <v>0.72</v>
      </c>
      <c r="U52" s="11">
        <v>0.17</v>
      </c>
      <c r="V52" s="10" t="s">
        <v>0</v>
      </c>
    </row>
    <row r="53" spans="1:22" ht="12.75" customHeight="1" x14ac:dyDescent="0.2">
      <c r="A53" s="10" t="s">
        <v>0</v>
      </c>
      <c r="B53" s="10" t="s">
        <v>227</v>
      </c>
      <c r="C53" s="12">
        <v>6000236</v>
      </c>
      <c r="D53" s="10" t="s">
        <v>129</v>
      </c>
      <c r="E53" s="10" t="s">
        <v>0</v>
      </c>
      <c r="F53" s="12">
        <v>520000472</v>
      </c>
      <c r="G53" s="10" t="s">
        <v>225</v>
      </c>
      <c r="H53" s="10" t="s">
        <v>226</v>
      </c>
      <c r="I53" s="10" t="s">
        <v>195</v>
      </c>
      <c r="J53" s="10" t="s">
        <v>0</v>
      </c>
      <c r="K53" s="11">
        <v>5.48</v>
      </c>
      <c r="L53" s="10" t="s">
        <v>87</v>
      </c>
      <c r="M53" s="11">
        <v>4.5</v>
      </c>
      <c r="N53" s="11">
        <v>0.6</v>
      </c>
      <c r="O53" s="11">
        <v>5963024</v>
      </c>
      <c r="P53" s="11">
        <v>128.71</v>
      </c>
      <c r="Q53" s="11">
        <v>0</v>
      </c>
      <c r="R53" s="11">
        <v>7675.01</v>
      </c>
      <c r="S53" s="11">
        <v>0.2</v>
      </c>
      <c r="T53" s="11">
        <v>0.88</v>
      </c>
      <c r="U53" s="11">
        <v>0.21</v>
      </c>
      <c r="V53" s="10" t="s">
        <v>0</v>
      </c>
    </row>
    <row r="54" spans="1:22" ht="12.75" customHeight="1" x14ac:dyDescent="0.2">
      <c r="A54" s="10" t="s">
        <v>0</v>
      </c>
      <c r="B54" s="10" t="s">
        <v>228</v>
      </c>
      <c r="C54" s="12">
        <v>1097138</v>
      </c>
      <c r="D54" s="10" t="s">
        <v>129</v>
      </c>
      <c r="E54" s="10" t="s">
        <v>0</v>
      </c>
      <c r="F54" s="12">
        <v>513754069</v>
      </c>
      <c r="G54" s="10" t="s">
        <v>223</v>
      </c>
      <c r="H54" s="10" t="s">
        <v>205</v>
      </c>
      <c r="I54" s="10" t="s">
        <v>86</v>
      </c>
      <c r="J54" s="10" t="s">
        <v>0</v>
      </c>
      <c r="K54" s="11">
        <v>1.41</v>
      </c>
      <c r="L54" s="10" t="s">
        <v>87</v>
      </c>
      <c r="M54" s="11">
        <v>4.8899999999999997</v>
      </c>
      <c r="N54" s="11">
        <v>-0.1</v>
      </c>
      <c r="O54" s="11">
        <v>157408.07999999999</v>
      </c>
      <c r="P54" s="11">
        <v>129.79</v>
      </c>
      <c r="Q54" s="11">
        <v>0</v>
      </c>
      <c r="R54" s="11">
        <v>204.3</v>
      </c>
      <c r="S54" s="11">
        <v>0.42</v>
      </c>
      <c r="T54" s="11">
        <v>0.02</v>
      </c>
      <c r="U54" s="11">
        <v>0.01</v>
      </c>
      <c r="V54" s="10" t="s">
        <v>0</v>
      </c>
    </row>
    <row r="55" spans="1:22" ht="12.75" customHeight="1" x14ac:dyDescent="0.2">
      <c r="A55" s="10" t="s">
        <v>0</v>
      </c>
      <c r="B55" s="10" t="s">
        <v>229</v>
      </c>
      <c r="C55" s="12">
        <v>6040141</v>
      </c>
      <c r="D55" s="10" t="s">
        <v>129</v>
      </c>
      <c r="E55" s="10" t="s">
        <v>0</v>
      </c>
      <c r="F55" s="12">
        <v>520018078</v>
      </c>
      <c r="G55" s="10" t="s">
        <v>179</v>
      </c>
      <c r="H55" s="10" t="s">
        <v>205</v>
      </c>
      <c r="I55" s="10" t="s">
        <v>86</v>
      </c>
      <c r="J55" s="10" t="s">
        <v>0</v>
      </c>
      <c r="K55" s="11">
        <v>1.55</v>
      </c>
      <c r="L55" s="10" t="s">
        <v>87</v>
      </c>
      <c r="M55" s="11">
        <v>4</v>
      </c>
      <c r="N55" s="11">
        <v>-0.13</v>
      </c>
      <c r="O55" s="11">
        <v>5757750</v>
      </c>
      <c r="P55" s="11">
        <v>117.88</v>
      </c>
      <c r="Q55" s="11">
        <v>0</v>
      </c>
      <c r="R55" s="11">
        <v>6787.24</v>
      </c>
      <c r="S55" s="11">
        <v>0.43</v>
      </c>
      <c r="T55" s="11">
        <v>0.78</v>
      </c>
      <c r="U55" s="11">
        <v>0.19</v>
      </c>
      <c r="V55" s="10" t="s">
        <v>0</v>
      </c>
    </row>
    <row r="56" spans="1:22" ht="12.75" customHeight="1" x14ac:dyDescent="0.2">
      <c r="A56" s="10" t="s">
        <v>0</v>
      </c>
      <c r="B56" s="10" t="s">
        <v>230</v>
      </c>
      <c r="C56" s="12">
        <v>6040257</v>
      </c>
      <c r="D56" s="10" t="s">
        <v>129</v>
      </c>
      <c r="E56" s="10" t="s">
        <v>0</v>
      </c>
      <c r="F56" s="12">
        <v>520018078</v>
      </c>
      <c r="G56" s="10" t="s">
        <v>179</v>
      </c>
      <c r="H56" s="10" t="s">
        <v>205</v>
      </c>
      <c r="I56" s="10" t="s">
        <v>86</v>
      </c>
      <c r="J56" s="10" t="s">
        <v>0</v>
      </c>
      <c r="K56" s="11">
        <v>1.08</v>
      </c>
      <c r="L56" s="10" t="s">
        <v>87</v>
      </c>
      <c r="M56" s="11">
        <v>5</v>
      </c>
      <c r="N56" s="11">
        <v>-7.0000000000000007E-2</v>
      </c>
      <c r="O56" s="11">
        <v>4304554</v>
      </c>
      <c r="P56" s="11">
        <v>118.94</v>
      </c>
      <c r="Q56" s="11">
        <v>0</v>
      </c>
      <c r="R56" s="11">
        <v>5119.84</v>
      </c>
      <c r="S56" s="11">
        <v>0.43</v>
      </c>
      <c r="T56" s="11">
        <v>0.59</v>
      </c>
      <c r="U56" s="11">
        <v>0.14000000000000001</v>
      </c>
      <c r="V56" s="10" t="s">
        <v>0</v>
      </c>
    </row>
    <row r="57" spans="1:22" ht="12.75" customHeight="1" x14ac:dyDescent="0.2">
      <c r="A57" s="10" t="s">
        <v>0</v>
      </c>
      <c r="B57" s="10" t="s">
        <v>231</v>
      </c>
      <c r="C57" s="12">
        <v>5660048</v>
      </c>
      <c r="D57" s="10" t="s">
        <v>129</v>
      </c>
      <c r="E57" s="10" t="s">
        <v>0</v>
      </c>
      <c r="F57" s="12">
        <v>520007469</v>
      </c>
      <c r="G57" s="10" t="s">
        <v>232</v>
      </c>
      <c r="H57" s="10" t="s">
        <v>226</v>
      </c>
      <c r="I57" s="10" t="s">
        <v>195</v>
      </c>
      <c r="J57" s="10" t="s">
        <v>0</v>
      </c>
      <c r="K57" s="11">
        <v>0.04</v>
      </c>
      <c r="L57" s="10" t="s">
        <v>87</v>
      </c>
      <c r="M57" s="11">
        <v>4.28</v>
      </c>
      <c r="N57" s="11">
        <v>-0.16</v>
      </c>
      <c r="O57" s="11">
        <v>1439707.63</v>
      </c>
      <c r="P57" s="11">
        <v>127.53</v>
      </c>
      <c r="Q57" s="11">
        <v>0</v>
      </c>
      <c r="R57" s="11">
        <v>1836.06</v>
      </c>
      <c r="S57" s="11">
        <v>2.0099999999999998</v>
      </c>
      <c r="T57" s="11">
        <v>0.21</v>
      </c>
      <c r="U57" s="11">
        <v>0.05</v>
      </c>
      <c r="V57" s="10" t="s">
        <v>0</v>
      </c>
    </row>
    <row r="58" spans="1:22" ht="12.75" customHeight="1" x14ac:dyDescent="0.2">
      <c r="A58" s="10" t="s">
        <v>0</v>
      </c>
      <c r="B58" s="10" t="s">
        <v>233</v>
      </c>
      <c r="C58" s="12">
        <v>1940444</v>
      </c>
      <c r="D58" s="10" t="s">
        <v>129</v>
      </c>
      <c r="E58" s="10" t="s">
        <v>0</v>
      </c>
      <c r="F58" s="12">
        <v>520032640</v>
      </c>
      <c r="G58" s="10" t="s">
        <v>179</v>
      </c>
      <c r="H58" s="10" t="s">
        <v>205</v>
      </c>
      <c r="I58" s="10" t="s">
        <v>86</v>
      </c>
      <c r="J58" s="10" t="s">
        <v>0</v>
      </c>
      <c r="K58" s="11">
        <v>0.98</v>
      </c>
      <c r="L58" s="10" t="s">
        <v>87</v>
      </c>
      <c r="M58" s="11">
        <v>6.5</v>
      </c>
      <c r="N58" s="11">
        <v>0.06</v>
      </c>
      <c r="O58" s="11">
        <v>5323871</v>
      </c>
      <c r="P58" s="11">
        <v>120.1</v>
      </c>
      <c r="Q58" s="11">
        <v>75.569999999999993</v>
      </c>
      <c r="R58" s="11">
        <v>6469.53</v>
      </c>
      <c r="S58" s="11">
        <v>0.34</v>
      </c>
      <c r="T58" s="11">
        <v>0.75</v>
      </c>
      <c r="U58" s="11">
        <v>0.18</v>
      </c>
      <c r="V58" s="10" t="s">
        <v>0</v>
      </c>
    </row>
    <row r="59" spans="1:22" ht="12.75" customHeight="1" x14ac:dyDescent="0.2">
      <c r="A59" s="10" t="s">
        <v>0</v>
      </c>
      <c r="B59" s="10" t="s">
        <v>234</v>
      </c>
      <c r="C59" s="12">
        <v>7770191</v>
      </c>
      <c r="D59" s="10" t="s">
        <v>129</v>
      </c>
      <c r="E59" s="10" t="s">
        <v>0</v>
      </c>
      <c r="F59" s="12">
        <v>520022732</v>
      </c>
      <c r="G59" s="10" t="s">
        <v>235</v>
      </c>
      <c r="H59" s="10" t="s">
        <v>205</v>
      </c>
      <c r="I59" s="10" t="s">
        <v>86</v>
      </c>
      <c r="J59" s="10" t="s">
        <v>0</v>
      </c>
      <c r="K59" s="11">
        <v>4.97</v>
      </c>
      <c r="L59" s="10" t="s">
        <v>87</v>
      </c>
      <c r="M59" s="11">
        <v>2.99</v>
      </c>
      <c r="N59" s="11">
        <v>0.56999999999999995</v>
      </c>
      <c r="O59" s="11">
        <v>4049703.41</v>
      </c>
      <c r="P59" s="11">
        <v>116.11</v>
      </c>
      <c r="Q59" s="11">
        <v>0</v>
      </c>
      <c r="R59" s="11">
        <v>4702.1099999999997</v>
      </c>
      <c r="S59" s="11">
        <v>1.25</v>
      </c>
      <c r="T59" s="11">
        <v>0.54</v>
      </c>
      <c r="U59" s="11">
        <v>0.13</v>
      </c>
      <c r="V59" s="10" t="s">
        <v>0</v>
      </c>
    </row>
    <row r="60" spans="1:22" ht="12.75" customHeight="1" x14ac:dyDescent="0.2">
      <c r="A60" s="10" t="s">
        <v>0</v>
      </c>
      <c r="B60" s="10" t="s">
        <v>236</v>
      </c>
      <c r="C60" s="12">
        <v>7770217</v>
      </c>
      <c r="D60" s="10" t="s">
        <v>129</v>
      </c>
      <c r="E60" s="10" t="s">
        <v>0</v>
      </c>
      <c r="F60" s="12">
        <v>520022732</v>
      </c>
      <c r="G60" s="10" t="s">
        <v>235</v>
      </c>
      <c r="H60" s="10" t="s">
        <v>205</v>
      </c>
      <c r="I60" s="10" t="s">
        <v>86</v>
      </c>
      <c r="J60" s="10" t="s">
        <v>0</v>
      </c>
      <c r="K60" s="11">
        <v>4.84</v>
      </c>
      <c r="L60" s="10" t="s">
        <v>87</v>
      </c>
      <c r="M60" s="11">
        <v>4.3</v>
      </c>
      <c r="N60" s="11">
        <v>0.59</v>
      </c>
      <c r="O60" s="11">
        <v>4383368.87</v>
      </c>
      <c r="P60" s="11">
        <v>124.07</v>
      </c>
      <c r="Q60" s="11">
        <v>0</v>
      </c>
      <c r="R60" s="11">
        <v>5438.45</v>
      </c>
      <c r="S60" s="11">
        <v>0.48</v>
      </c>
      <c r="T60" s="11">
        <v>0.63</v>
      </c>
      <c r="U60" s="11">
        <v>0.15</v>
      </c>
      <c r="V60" s="10" t="s">
        <v>0</v>
      </c>
    </row>
    <row r="61" spans="1:22" ht="12.75" customHeight="1" x14ac:dyDescent="0.2">
      <c r="A61" s="10" t="s">
        <v>0</v>
      </c>
      <c r="B61" s="10" t="s">
        <v>237</v>
      </c>
      <c r="C61" s="12">
        <v>1139492</v>
      </c>
      <c r="D61" s="10" t="s">
        <v>129</v>
      </c>
      <c r="E61" s="10" t="s">
        <v>0</v>
      </c>
      <c r="F61" s="12">
        <v>513668277</v>
      </c>
      <c r="G61" s="10" t="s">
        <v>179</v>
      </c>
      <c r="H61" s="10" t="s">
        <v>238</v>
      </c>
      <c r="I61" s="10" t="s">
        <v>195</v>
      </c>
      <c r="J61" s="10" t="s">
        <v>0</v>
      </c>
      <c r="K61" s="11">
        <v>3.15</v>
      </c>
      <c r="L61" s="10" t="s">
        <v>87</v>
      </c>
      <c r="M61" s="11">
        <v>0.95</v>
      </c>
      <c r="N61" s="11">
        <v>-0.2</v>
      </c>
      <c r="O61" s="11">
        <v>5730750.3600000003</v>
      </c>
      <c r="P61" s="11">
        <v>106.39</v>
      </c>
      <c r="Q61" s="11">
        <v>0</v>
      </c>
      <c r="R61" s="11">
        <v>6096.94</v>
      </c>
      <c r="S61" s="11">
        <v>0.91</v>
      </c>
      <c r="T61" s="11">
        <v>0.7</v>
      </c>
      <c r="U61" s="11">
        <v>0.17</v>
      </c>
      <c r="V61" s="10" t="s">
        <v>0</v>
      </c>
    </row>
    <row r="62" spans="1:22" ht="12.75" customHeight="1" x14ac:dyDescent="0.2">
      <c r="A62" s="10" t="s">
        <v>0</v>
      </c>
      <c r="B62" s="10" t="s">
        <v>239</v>
      </c>
      <c r="C62" s="12">
        <v>1154764</v>
      </c>
      <c r="D62" s="10" t="s">
        <v>129</v>
      </c>
      <c r="E62" s="10" t="s">
        <v>0</v>
      </c>
      <c r="F62" s="12">
        <v>513668277</v>
      </c>
      <c r="G62" s="10" t="s">
        <v>179</v>
      </c>
      <c r="H62" s="10" t="s">
        <v>238</v>
      </c>
      <c r="I62" s="10" t="s">
        <v>195</v>
      </c>
      <c r="J62" s="10" t="s">
        <v>0</v>
      </c>
      <c r="K62" s="11">
        <v>3.19</v>
      </c>
      <c r="L62" s="10" t="s">
        <v>87</v>
      </c>
      <c r="M62" s="11">
        <v>0.28000000000000003</v>
      </c>
      <c r="N62" s="11">
        <v>-0.15</v>
      </c>
      <c r="O62" s="11">
        <v>5100000</v>
      </c>
      <c r="P62" s="11">
        <v>103.04</v>
      </c>
      <c r="Q62" s="11">
        <v>0</v>
      </c>
      <c r="R62" s="11">
        <v>5255.04</v>
      </c>
      <c r="S62" s="11">
        <v>1.2</v>
      </c>
      <c r="T62" s="11">
        <v>0.61</v>
      </c>
      <c r="U62" s="11">
        <v>0.14000000000000001</v>
      </c>
      <c r="V62" s="10" t="s">
        <v>0</v>
      </c>
    </row>
    <row r="63" spans="1:22" ht="12.75" customHeight="1" x14ac:dyDescent="0.2">
      <c r="A63" s="10" t="s">
        <v>0</v>
      </c>
      <c r="B63" s="10" t="s">
        <v>240</v>
      </c>
      <c r="C63" s="12">
        <v>1110915</v>
      </c>
      <c r="D63" s="10" t="s">
        <v>129</v>
      </c>
      <c r="E63" s="10" t="s">
        <v>0</v>
      </c>
      <c r="F63" s="12">
        <v>520043605</v>
      </c>
      <c r="G63" s="10" t="s">
        <v>241</v>
      </c>
      <c r="H63" s="10" t="s">
        <v>242</v>
      </c>
      <c r="I63" s="10" t="s">
        <v>86</v>
      </c>
      <c r="J63" s="10" t="s">
        <v>0</v>
      </c>
      <c r="K63" s="11">
        <v>7.88</v>
      </c>
      <c r="L63" s="10" t="s">
        <v>87</v>
      </c>
      <c r="M63" s="11">
        <v>5.15</v>
      </c>
      <c r="N63" s="11">
        <v>2.0099999999999998</v>
      </c>
      <c r="O63" s="11">
        <v>3530000</v>
      </c>
      <c r="P63" s="11">
        <v>155.02000000000001</v>
      </c>
      <c r="Q63" s="11">
        <v>0</v>
      </c>
      <c r="R63" s="11">
        <v>5472.21</v>
      </c>
      <c r="S63" s="11">
        <v>0.1</v>
      </c>
      <c r="T63" s="11">
        <v>0.63</v>
      </c>
      <c r="U63" s="11">
        <v>0.15</v>
      </c>
      <c r="V63" s="10" t="s">
        <v>0</v>
      </c>
    </row>
    <row r="64" spans="1:22" ht="12.75" customHeight="1" x14ac:dyDescent="0.2">
      <c r="A64" s="10" t="s">
        <v>0</v>
      </c>
      <c r="B64" s="10" t="s">
        <v>243</v>
      </c>
      <c r="C64" s="12">
        <v>3900271</v>
      </c>
      <c r="D64" s="10" t="s">
        <v>129</v>
      </c>
      <c r="E64" s="10" t="s">
        <v>0</v>
      </c>
      <c r="F64" s="12">
        <v>520038506</v>
      </c>
      <c r="G64" s="10" t="s">
        <v>199</v>
      </c>
      <c r="H64" s="10" t="s">
        <v>242</v>
      </c>
      <c r="I64" s="10" t="s">
        <v>86</v>
      </c>
      <c r="J64" s="10" t="s">
        <v>0</v>
      </c>
      <c r="K64" s="11">
        <v>2.1</v>
      </c>
      <c r="L64" s="10" t="s">
        <v>87</v>
      </c>
      <c r="M64" s="11">
        <v>4.45</v>
      </c>
      <c r="N64" s="11">
        <v>0.16</v>
      </c>
      <c r="O64" s="11">
        <v>9801518.2400000002</v>
      </c>
      <c r="P64" s="11">
        <v>116.09</v>
      </c>
      <c r="Q64" s="11">
        <v>0</v>
      </c>
      <c r="R64" s="11">
        <v>11378.58</v>
      </c>
      <c r="S64" s="11">
        <v>1.18</v>
      </c>
      <c r="T64" s="11">
        <v>1.31</v>
      </c>
      <c r="U64" s="11">
        <v>0.31</v>
      </c>
      <c r="V64" s="10" t="s">
        <v>0</v>
      </c>
    </row>
    <row r="65" spans="1:22" ht="12.75" customHeight="1" x14ac:dyDescent="0.2">
      <c r="A65" s="10" t="s">
        <v>0</v>
      </c>
      <c r="B65" s="10" t="s">
        <v>244</v>
      </c>
      <c r="C65" s="12">
        <v>1129279</v>
      </c>
      <c r="D65" s="10" t="s">
        <v>129</v>
      </c>
      <c r="E65" s="10" t="s">
        <v>0</v>
      </c>
      <c r="F65" s="12">
        <v>513623314</v>
      </c>
      <c r="G65" s="10" t="s">
        <v>199</v>
      </c>
      <c r="H65" s="10" t="s">
        <v>242</v>
      </c>
      <c r="I65" s="10" t="s">
        <v>86</v>
      </c>
      <c r="J65" s="10" t="s">
        <v>0</v>
      </c>
      <c r="K65" s="11">
        <v>2.27</v>
      </c>
      <c r="L65" s="10" t="s">
        <v>87</v>
      </c>
      <c r="M65" s="11">
        <v>2.85</v>
      </c>
      <c r="N65" s="11">
        <v>0.23</v>
      </c>
      <c r="O65" s="11">
        <v>6629078.6399999997</v>
      </c>
      <c r="P65" s="11">
        <v>110.02</v>
      </c>
      <c r="Q65" s="11">
        <v>0</v>
      </c>
      <c r="R65" s="11">
        <v>7293.31</v>
      </c>
      <c r="S65" s="11">
        <v>1.44</v>
      </c>
      <c r="T65" s="11">
        <v>0.84</v>
      </c>
      <c r="U65" s="11">
        <v>0.2</v>
      </c>
      <c r="V65" s="10" t="s">
        <v>0</v>
      </c>
    </row>
    <row r="66" spans="1:22" ht="12.75" customHeight="1" x14ac:dyDescent="0.2">
      <c r="A66" s="10" t="s">
        <v>0</v>
      </c>
      <c r="B66" s="10" t="s">
        <v>245</v>
      </c>
      <c r="C66" s="12">
        <v>1138924</v>
      </c>
      <c r="D66" s="10" t="s">
        <v>129</v>
      </c>
      <c r="E66" s="10" t="s">
        <v>0</v>
      </c>
      <c r="F66" s="12">
        <v>513623314</v>
      </c>
      <c r="G66" s="10" t="s">
        <v>199</v>
      </c>
      <c r="H66" s="10" t="s">
        <v>238</v>
      </c>
      <c r="I66" s="10" t="s">
        <v>195</v>
      </c>
      <c r="J66" s="10" t="s">
        <v>0</v>
      </c>
      <c r="K66" s="11">
        <v>5.36</v>
      </c>
      <c r="L66" s="10" t="s">
        <v>87</v>
      </c>
      <c r="M66" s="11">
        <v>1.34</v>
      </c>
      <c r="N66" s="11">
        <v>0.7</v>
      </c>
      <c r="O66" s="11">
        <v>2890000.41</v>
      </c>
      <c r="P66" s="11">
        <v>106.37</v>
      </c>
      <c r="Q66" s="11">
        <v>0</v>
      </c>
      <c r="R66" s="11">
        <v>3074.09</v>
      </c>
      <c r="S66" s="11">
        <v>0.89</v>
      </c>
      <c r="T66" s="11">
        <v>0.35</v>
      </c>
      <c r="U66" s="11">
        <v>0.08</v>
      </c>
      <c r="V66" s="10" t="s">
        <v>0</v>
      </c>
    </row>
    <row r="67" spans="1:22" ht="12.75" customHeight="1" x14ac:dyDescent="0.2">
      <c r="A67" s="10" t="s">
        <v>0</v>
      </c>
      <c r="B67" s="10" t="s">
        <v>246</v>
      </c>
      <c r="C67" s="12">
        <v>1141050</v>
      </c>
      <c r="D67" s="10" t="s">
        <v>129</v>
      </c>
      <c r="E67" s="10" t="s">
        <v>0</v>
      </c>
      <c r="F67" s="12">
        <v>513623314</v>
      </c>
      <c r="G67" s="10" t="s">
        <v>199</v>
      </c>
      <c r="H67" s="10" t="s">
        <v>242</v>
      </c>
      <c r="I67" s="10" t="s">
        <v>86</v>
      </c>
      <c r="J67" s="10" t="s">
        <v>0</v>
      </c>
      <c r="K67" s="11">
        <v>5.27</v>
      </c>
      <c r="L67" s="10" t="s">
        <v>87</v>
      </c>
      <c r="M67" s="11">
        <v>1.95</v>
      </c>
      <c r="N67" s="11">
        <v>1.25</v>
      </c>
      <c r="O67" s="11">
        <v>0.64</v>
      </c>
      <c r="P67" s="11">
        <v>106.3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0" t="s">
        <v>0</v>
      </c>
    </row>
    <row r="68" spans="1:22" ht="12.75" customHeight="1" x14ac:dyDescent="0.2">
      <c r="A68" s="10" t="s">
        <v>0</v>
      </c>
      <c r="B68" s="10" t="s">
        <v>247</v>
      </c>
      <c r="C68" s="12">
        <v>1122860</v>
      </c>
      <c r="D68" s="10" t="s">
        <v>129</v>
      </c>
      <c r="E68" s="10" t="s">
        <v>0</v>
      </c>
      <c r="F68" s="12">
        <v>34250659</v>
      </c>
      <c r="G68" s="10" t="s">
        <v>199</v>
      </c>
      <c r="H68" s="10" t="s">
        <v>242</v>
      </c>
      <c r="I68" s="10" t="s">
        <v>86</v>
      </c>
      <c r="J68" s="10" t="s">
        <v>0</v>
      </c>
      <c r="K68" s="11">
        <v>0.53</v>
      </c>
      <c r="L68" s="10" t="s">
        <v>87</v>
      </c>
      <c r="M68" s="11">
        <v>4.8</v>
      </c>
      <c r="N68" s="11">
        <v>0.14000000000000001</v>
      </c>
      <c r="O68" s="11">
        <v>715000.27</v>
      </c>
      <c r="P68" s="11">
        <v>111.92</v>
      </c>
      <c r="Q68" s="11">
        <v>0</v>
      </c>
      <c r="R68" s="11">
        <v>800.23</v>
      </c>
      <c r="S68" s="11">
        <v>0.62</v>
      </c>
      <c r="T68" s="11">
        <v>0.09</v>
      </c>
      <c r="U68" s="11">
        <v>0.02</v>
      </c>
      <c r="V68" s="10" t="s">
        <v>0</v>
      </c>
    </row>
    <row r="69" spans="1:22" ht="12.75" customHeight="1" x14ac:dyDescent="0.2">
      <c r="A69" s="10" t="s">
        <v>0</v>
      </c>
      <c r="B69" s="10" t="s">
        <v>248</v>
      </c>
      <c r="C69" s="12">
        <v>1260546</v>
      </c>
      <c r="D69" s="10" t="s">
        <v>129</v>
      </c>
      <c r="E69" s="10" t="s">
        <v>0</v>
      </c>
      <c r="F69" s="12">
        <v>520033234</v>
      </c>
      <c r="G69" s="10" t="s">
        <v>199</v>
      </c>
      <c r="H69" s="10" t="s">
        <v>242</v>
      </c>
      <c r="I69" s="10" t="s">
        <v>86</v>
      </c>
      <c r="J69" s="10" t="s">
        <v>0</v>
      </c>
      <c r="K69" s="11">
        <v>3.46</v>
      </c>
      <c r="L69" s="10" t="s">
        <v>87</v>
      </c>
      <c r="M69" s="11">
        <v>5.35</v>
      </c>
      <c r="N69" s="11">
        <v>0.99</v>
      </c>
      <c r="O69" s="11">
        <v>16705607.5</v>
      </c>
      <c r="P69" s="11">
        <v>123.33</v>
      </c>
      <c r="Q69" s="11">
        <v>0</v>
      </c>
      <c r="R69" s="11">
        <v>20603.03</v>
      </c>
      <c r="S69" s="11">
        <v>0.71</v>
      </c>
      <c r="T69" s="11">
        <v>2.38</v>
      </c>
      <c r="U69" s="11">
        <v>0.56999999999999995</v>
      </c>
      <c r="V69" s="10" t="s">
        <v>0</v>
      </c>
    </row>
    <row r="70" spans="1:22" ht="12.75" customHeight="1" x14ac:dyDescent="0.2">
      <c r="A70" s="10" t="s">
        <v>0</v>
      </c>
      <c r="B70" s="10" t="s">
        <v>249</v>
      </c>
      <c r="C70" s="12">
        <v>7480098</v>
      </c>
      <c r="D70" s="10" t="s">
        <v>129</v>
      </c>
      <c r="E70" s="10" t="s">
        <v>0</v>
      </c>
      <c r="F70" s="12">
        <v>520029935</v>
      </c>
      <c r="G70" s="10" t="s">
        <v>179</v>
      </c>
      <c r="H70" s="10" t="s">
        <v>242</v>
      </c>
      <c r="I70" s="10" t="s">
        <v>86</v>
      </c>
      <c r="J70" s="10" t="s">
        <v>0</v>
      </c>
      <c r="K70" s="11">
        <v>0.78</v>
      </c>
      <c r="L70" s="10" t="s">
        <v>87</v>
      </c>
      <c r="M70" s="11">
        <v>6.4</v>
      </c>
      <c r="N70" s="11">
        <v>0.34</v>
      </c>
      <c r="O70" s="11">
        <v>2207718</v>
      </c>
      <c r="P70" s="11">
        <v>122</v>
      </c>
      <c r="Q70" s="11">
        <v>0</v>
      </c>
      <c r="R70" s="11">
        <v>2693.42</v>
      </c>
      <c r="S70" s="11">
        <v>0.18</v>
      </c>
      <c r="T70" s="11">
        <v>0.31</v>
      </c>
      <c r="U70" s="11">
        <v>7.0000000000000007E-2</v>
      </c>
      <c r="V70" s="10" t="s">
        <v>0</v>
      </c>
    </row>
    <row r="71" spans="1:22" ht="12.75" customHeight="1" x14ac:dyDescent="0.2">
      <c r="A71" s="10" t="s">
        <v>0</v>
      </c>
      <c r="B71" s="10" t="s">
        <v>250</v>
      </c>
      <c r="C71" s="12">
        <v>7670177</v>
      </c>
      <c r="D71" s="10" t="s">
        <v>129</v>
      </c>
      <c r="E71" s="10" t="s">
        <v>0</v>
      </c>
      <c r="F71" s="12">
        <v>520017450</v>
      </c>
      <c r="G71" s="10" t="s">
        <v>223</v>
      </c>
      <c r="H71" s="10" t="s">
        <v>238</v>
      </c>
      <c r="I71" s="10" t="s">
        <v>195</v>
      </c>
      <c r="J71" s="10" t="s">
        <v>0</v>
      </c>
      <c r="K71" s="11">
        <v>2.67</v>
      </c>
      <c r="L71" s="10" t="s">
        <v>87</v>
      </c>
      <c r="M71" s="11">
        <v>2.5499999999999998</v>
      </c>
      <c r="N71" s="11">
        <v>0.01</v>
      </c>
      <c r="O71" s="11">
        <v>1661700.14</v>
      </c>
      <c r="P71" s="11">
        <v>110.99</v>
      </c>
      <c r="Q71" s="11">
        <v>0</v>
      </c>
      <c r="R71" s="11">
        <v>1844.32</v>
      </c>
      <c r="S71" s="11">
        <v>0.38</v>
      </c>
      <c r="T71" s="11">
        <v>0.21</v>
      </c>
      <c r="U71" s="11">
        <v>0.05</v>
      </c>
      <c r="V71" s="10" t="s">
        <v>0</v>
      </c>
    </row>
    <row r="72" spans="1:22" ht="12.75" customHeight="1" x14ac:dyDescent="0.2">
      <c r="A72" s="10" t="s">
        <v>0</v>
      </c>
      <c r="B72" s="10" t="s">
        <v>251</v>
      </c>
      <c r="C72" s="12">
        <v>1120799</v>
      </c>
      <c r="D72" s="10" t="s">
        <v>129</v>
      </c>
      <c r="E72" s="10" t="s">
        <v>0</v>
      </c>
      <c r="F72" s="12">
        <v>514290345</v>
      </c>
      <c r="G72" s="10" t="s">
        <v>223</v>
      </c>
      <c r="H72" s="10" t="s">
        <v>242</v>
      </c>
      <c r="I72" s="10" t="s">
        <v>86</v>
      </c>
      <c r="J72" s="10" t="s">
        <v>0</v>
      </c>
      <c r="K72" s="11">
        <v>0.26</v>
      </c>
      <c r="L72" s="10" t="s">
        <v>87</v>
      </c>
      <c r="M72" s="11">
        <v>3.6</v>
      </c>
      <c r="N72" s="11">
        <v>-1.21</v>
      </c>
      <c r="O72" s="11">
        <v>2000000</v>
      </c>
      <c r="P72" s="11">
        <v>110.48</v>
      </c>
      <c r="Q72" s="11">
        <v>0</v>
      </c>
      <c r="R72" s="11">
        <v>2209.6</v>
      </c>
      <c r="S72" s="11">
        <v>0.48</v>
      </c>
      <c r="T72" s="11">
        <v>0.25</v>
      </c>
      <c r="U72" s="11">
        <v>0.06</v>
      </c>
      <c r="V72" s="10" t="s">
        <v>0</v>
      </c>
    </row>
    <row r="73" spans="1:22" ht="12.75" customHeight="1" x14ac:dyDescent="0.2">
      <c r="A73" s="10" t="s">
        <v>0</v>
      </c>
      <c r="B73" s="10" t="s">
        <v>252</v>
      </c>
      <c r="C73" s="12">
        <v>1119213</v>
      </c>
      <c r="D73" s="10" t="s">
        <v>129</v>
      </c>
      <c r="E73" s="10" t="s">
        <v>0</v>
      </c>
      <c r="F73" s="12">
        <v>520004078</v>
      </c>
      <c r="G73" s="10" t="s">
        <v>223</v>
      </c>
      <c r="H73" s="10" t="s">
        <v>242</v>
      </c>
      <c r="I73" s="10" t="s">
        <v>86</v>
      </c>
      <c r="J73" s="10" t="s">
        <v>0</v>
      </c>
      <c r="K73" s="11">
        <v>0.91</v>
      </c>
      <c r="L73" s="10" t="s">
        <v>87</v>
      </c>
      <c r="M73" s="11">
        <v>3.9</v>
      </c>
      <c r="N73" s="11">
        <v>0.19</v>
      </c>
      <c r="O73" s="11">
        <v>783456</v>
      </c>
      <c r="P73" s="11">
        <v>114.03</v>
      </c>
      <c r="Q73" s="11">
        <v>0</v>
      </c>
      <c r="R73" s="11">
        <v>893.37</v>
      </c>
      <c r="S73" s="11">
        <v>0.39</v>
      </c>
      <c r="T73" s="11">
        <v>0.1</v>
      </c>
      <c r="U73" s="11">
        <v>0.02</v>
      </c>
      <c r="V73" s="10" t="s">
        <v>0</v>
      </c>
    </row>
    <row r="74" spans="1:22" ht="12.75" customHeight="1" x14ac:dyDescent="0.2">
      <c r="A74" s="10" t="s">
        <v>0</v>
      </c>
      <c r="B74" s="10" t="s">
        <v>253</v>
      </c>
      <c r="C74" s="12">
        <v>1119221</v>
      </c>
      <c r="D74" s="10" t="s">
        <v>129</v>
      </c>
      <c r="E74" s="10" t="s">
        <v>0</v>
      </c>
      <c r="F74" s="12">
        <v>520004078</v>
      </c>
      <c r="G74" s="10" t="s">
        <v>223</v>
      </c>
      <c r="H74" s="10" t="s">
        <v>242</v>
      </c>
      <c r="I74" s="10" t="s">
        <v>86</v>
      </c>
      <c r="J74" s="10" t="s">
        <v>0</v>
      </c>
      <c r="K74" s="11">
        <v>1.86</v>
      </c>
      <c r="L74" s="10" t="s">
        <v>87</v>
      </c>
      <c r="M74" s="11">
        <v>3.9</v>
      </c>
      <c r="N74" s="11">
        <v>-0.24</v>
      </c>
      <c r="O74" s="11">
        <v>1059017</v>
      </c>
      <c r="P74" s="11">
        <v>119.05</v>
      </c>
      <c r="Q74" s="11">
        <v>0</v>
      </c>
      <c r="R74" s="11">
        <v>1260.76</v>
      </c>
      <c r="S74" s="11">
        <v>0.26</v>
      </c>
      <c r="T74" s="11">
        <v>0.14000000000000001</v>
      </c>
      <c r="U74" s="11">
        <v>0.03</v>
      </c>
      <c r="V74" s="10" t="s">
        <v>0</v>
      </c>
    </row>
    <row r="75" spans="1:22" ht="12.75" customHeight="1" x14ac:dyDescent="0.2">
      <c r="A75" s="10" t="s">
        <v>0</v>
      </c>
      <c r="B75" s="10" t="s">
        <v>254</v>
      </c>
      <c r="C75" s="12">
        <v>1126069</v>
      </c>
      <c r="D75" s="10" t="s">
        <v>129</v>
      </c>
      <c r="E75" s="10" t="s">
        <v>0</v>
      </c>
      <c r="F75" s="12">
        <v>520004078</v>
      </c>
      <c r="G75" s="10" t="s">
        <v>223</v>
      </c>
      <c r="H75" s="10" t="s">
        <v>242</v>
      </c>
      <c r="I75" s="10" t="s">
        <v>86</v>
      </c>
      <c r="J75" s="10" t="s">
        <v>0</v>
      </c>
      <c r="K75" s="11">
        <v>3.68</v>
      </c>
      <c r="L75" s="10" t="s">
        <v>87</v>
      </c>
      <c r="M75" s="11">
        <v>3.85</v>
      </c>
      <c r="N75" s="11">
        <v>-0.14000000000000001</v>
      </c>
      <c r="O75" s="11">
        <v>1201033</v>
      </c>
      <c r="P75" s="11">
        <v>121.59</v>
      </c>
      <c r="Q75" s="11">
        <v>0</v>
      </c>
      <c r="R75" s="11">
        <v>1460.34</v>
      </c>
      <c r="S75" s="11">
        <v>0.5</v>
      </c>
      <c r="T75" s="11">
        <v>0.17</v>
      </c>
      <c r="U75" s="11">
        <v>0.04</v>
      </c>
      <c r="V75" s="10" t="s">
        <v>0</v>
      </c>
    </row>
    <row r="76" spans="1:22" ht="12.75" customHeight="1" x14ac:dyDescent="0.2">
      <c r="A76" s="10" t="s">
        <v>0</v>
      </c>
      <c r="B76" s="10" t="s">
        <v>255</v>
      </c>
      <c r="C76" s="12">
        <v>1126077</v>
      </c>
      <c r="D76" s="10" t="s">
        <v>129</v>
      </c>
      <c r="E76" s="10" t="s">
        <v>0</v>
      </c>
      <c r="F76" s="12">
        <v>520004078</v>
      </c>
      <c r="G76" s="10" t="s">
        <v>223</v>
      </c>
      <c r="H76" s="10" t="s">
        <v>242</v>
      </c>
      <c r="I76" s="10" t="s">
        <v>86</v>
      </c>
      <c r="J76" s="10" t="s">
        <v>0</v>
      </c>
      <c r="K76" s="11">
        <v>4.5599999999999996</v>
      </c>
      <c r="L76" s="10" t="s">
        <v>87</v>
      </c>
      <c r="M76" s="11">
        <v>3.85</v>
      </c>
      <c r="N76" s="11">
        <v>0.09</v>
      </c>
      <c r="O76" s="11">
        <v>1786263</v>
      </c>
      <c r="P76" s="11">
        <v>124.46</v>
      </c>
      <c r="Q76" s="11">
        <v>0</v>
      </c>
      <c r="R76" s="11">
        <v>2223.1799999999998</v>
      </c>
      <c r="S76" s="11">
        <v>0.71</v>
      </c>
      <c r="T76" s="11">
        <v>0.26</v>
      </c>
      <c r="U76" s="11">
        <v>0.06</v>
      </c>
      <c r="V76" s="10" t="s">
        <v>0</v>
      </c>
    </row>
    <row r="77" spans="1:22" ht="12.75" customHeight="1" x14ac:dyDescent="0.2">
      <c r="A77" s="10" t="s">
        <v>0</v>
      </c>
      <c r="B77" s="10" t="s">
        <v>256</v>
      </c>
      <c r="C77" s="12">
        <v>1134048</v>
      </c>
      <c r="D77" s="10" t="s">
        <v>129</v>
      </c>
      <c r="E77" s="10" t="s">
        <v>0</v>
      </c>
      <c r="F77" s="12">
        <v>513834200</v>
      </c>
      <c r="G77" s="10" t="s">
        <v>223</v>
      </c>
      <c r="H77" s="10" t="s">
        <v>242</v>
      </c>
      <c r="I77" s="10" t="s">
        <v>86</v>
      </c>
      <c r="J77" s="10" t="s">
        <v>0</v>
      </c>
      <c r="K77" s="11">
        <v>6.95</v>
      </c>
      <c r="L77" s="10" t="s">
        <v>87</v>
      </c>
      <c r="M77" s="11">
        <v>2.4</v>
      </c>
      <c r="N77" s="11">
        <v>0.92</v>
      </c>
      <c r="O77" s="11">
        <v>50400.03</v>
      </c>
      <c r="P77" s="11">
        <v>112.38</v>
      </c>
      <c r="Q77" s="11">
        <v>0</v>
      </c>
      <c r="R77" s="11">
        <v>56.64</v>
      </c>
      <c r="S77" s="11">
        <v>0.02</v>
      </c>
      <c r="T77" s="11">
        <v>0.01</v>
      </c>
      <c r="U77" s="11">
        <v>0</v>
      </c>
      <c r="V77" s="10" t="s">
        <v>0</v>
      </c>
    </row>
    <row r="78" spans="1:22" ht="12.75" customHeight="1" x14ac:dyDescent="0.2">
      <c r="A78" s="10" t="s">
        <v>0</v>
      </c>
      <c r="B78" s="10" t="s">
        <v>257</v>
      </c>
      <c r="C78" s="12">
        <v>1127422</v>
      </c>
      <c r="D78" s="10" t="s">
        <v>129</v>
      </c>
      <c r="E78" s="10" t="s">
        <v>0</v>
      </c>
      <c r="F78" s="12">
        <v>513682146</v>
      </c>
      <c r="G78" s="10" t="s">
        <v>179</v>
      </c>
      <c r="H78" s="10" t="s">
        <v>242</v>
      </c>
      <c r="I78" s="10" t="s">
        <v>86</v>
      </c>
      <c r="J78" s="10" t="s">
        <v>0</v>
      </c>
      <c r="K78" s="11">
        <v>1.49</v>
      </c>
      <c r="L78" s="10" t="s">
        <v>87</v>
      </c>
      <c r="M78" s="11">
        <v>2</v>
      </c>
      <c r="N78" s="11">
        <v>-0.14000000000000001</v>
      </c>
      <c r="O78" s="11">
        <v>3665978.4</v>
      </c>
      <c r="P78" s="11">
        <v>107.68</v>
      </c>
      <c r="Q78" s="11">
        <v>0</v>
      </c>
      <c r="R78" s="11">
        <v>3947.53</v>
      </c>
      <c r="S78" s="11">
        <v>0.86</v>
      </c>
      <c r="T78" s="11">
        <v>0.45</v>
      </c>
      <c r="U78" s="11">
        <v>0.11</v>
      </c>
      <c r="V78" s="10" t="s">
        <v>0</v>
      </c>
    </row>
    <row r="79" spans="1:22" ht="12.75" customHeight="1" x14ac:dyDescent="0.2">
      <c r="A79" s="10" t="s">
        <v>0</v>
      </c>
      <c r="B79" s="10" t="s">
        <v>258</v>
      </c>
      <c r="C79" s="12">
        <v>6130181</v>
      </c>
      <c r="D79" s="10" t="s">
        <v>129</v>
      </c>
      <c r="E79" s="10" t="s">
        <v>0</v>
      </c>
      <c r="F79" s="12">
        <v>520017807</v>
      </c>
      <c r="G79" s="10" t="s">
        <v>199</v>
      </c>
      <c r="H79" s="10" t="s">
        <v>242</v>
      </c>
      <c r="I79" s="10" t="s">
        <v>86</v>
      </c>
      <c r="J79" s="10" t="s">
        <v>0</v>
      </c>
      <c r="K79" s="11">
        <v>2.85</v>
      </c>
      <c r="L79" s="10" t="s">
        <v>87</v>
      </c>
      <c r="M79" s="11">
        <v>3.48</v>
      </c>
      <c r="N79" s="11">
        <v>0.28999999999999998</v>
      </c>
      <c r="O79" s="11">
        <v>1243821.17</v>
      </c>
      <c r="P79" s="11">
        <v>110.41</v>
      </c>
      <c r="Q79" s="11">
        <v>0</v>
      </c>
      <c r="R79" s="11">
        <v>1373.3</v>
      </c>
      <c r="S79" s="11">
        <v>0.27</v>
      </c>
      <c r="T79" s="11">
        <v>0.16</v>
      </c>
      <c r="U79" s="11">
        <v>0.04</v>
      </c>
      <c r="V79" s="10" t="s">
        <v>0</v>
      </c>
    </row>
    <row r="80" spans="1:22" ht="12.75" customHeight="1" x14ac:dyDescent="0.2">
      <c r="A80" s="10" t="s">
        <v>0</v>
      </c>
      <c r="B80" s="10" t="s">
        <v>259</v>
      </c>
      <c r="C80" s="12">
        <v>1120120</v>
      </c>
      <c r="D80" s="10" t="s">
        <v>129</v>
      </c>
      <c r="E80" s="10" t="s">
        <v>0</v>
      </c>
      <c r="F80" s="12">
        <v>513754069</v>
      </c>
      <c r="G80" s="10" t="s">
        <v>223</v>
      </c>
      <c r="H80" s="10" t="s">
        <v>242</v>
      </c>
      <c r="I80" s="10" t="s">
        <v>86</v>
      </c>
      <c r="J80" s="10" t="s">
        <v>0</v>
      </c>
      <c r="K80" s="11">
        <v>2</v>
      </c>
      <c r="L80" s="10" t="s">
        <v>87</v>
      </c>
      <c r="M80" s="11">
        <v>3.75</v>
      </c>
      <c r="N80" s="11">
        <v>-0.02</v>
      </c>
      <c r="O80" s="11">
        <v>9565001</v>
      </c>
      <c r="P80" s="11">
        <v>119.51</v>
      </c>
      <c r="Q80" s="11">
        <v>0</v>
      </c>
      <c r="R80" s="11">
        <v>11431.13</v>
      </c>
      <c r="S80" s="11">
        <v>1.23</v>
      </c>
      <c r="T80" s="11">
        <v>1.32</v>
      </c>
      <c r="U80" s="11">
        <v>0.32</v>
      </c>
      <c r="V80" s="10" t="s">
        <v>0</v>
      </c>
    </row>
    <row r="81" spans="1:22" ht="12.75" customHeight="1" x14ac:dyDescent="0.2">
      <c r="A81" s="10" t="s">
        <v>0</v>
      </c>
      <c r="B81" s="10" t="s">
        <v>260</v>
      </c>
      <c r="C81" s="12">
        <v>1132950</v>
      </c>
      <c r="D81" s="10" t="s">
        <v>129</v>
      </c>
      <c r="E81" s="10" t="s">
        <v>0</v>
      </c>
      <c r="F81" s="12">
        <v>513754069</v>
      </c>
      <c r="G81" s="10" t="s">
        <v>223</v>
      </c>
      <c r="H81" s="10" t="s">
        <v>242</v>
      </c>
      <c r="I81" s="10" t="s">
        <v>86</v>
      </c>
      <c r="J81" s="10" t="s">
        <v>0</v>
      </c>
      <c r="K81" s="11">
        <v>4.3099999999999996</v>
      </c>
      <c r="L81" s="10" t="s">
        <v>87</v>
      </c>
      <c r="M81" s="11">
        <v>2.3199999999999998</v>
      </c>
      <c r="N81" s="11">
        <v>0.43</v>
      </c>
      <c r="O81" s="11">
        <v>1131000</v>
      </c>
      <c r="P81" s="11">
        <v>110.13</v>
      </c>
      <c r="Q81" s="11">
        <v>0</v>
      </c>
      <c r="R81" s="11">
        <v>1245.57</v>
      </c>
      <c r="S81" s="11">
        <v>0.31</v>
      </c>
      <c r="T81" s="11">
        <v>0.14000000000000001</v>
      </c>
      <c r="U81" s="11">
        <v>0.03</v>
      </c>
      <c r="V81" s="10" t="s">
        <v>0</v>
      </c>
    </row>
    <row r="82" spans="1:22" ht="12.75" customHeight="1" x14ac:dyDescent="0.2">
      <c r="A82" s="10" t="s">
        <v>0</v>
      </c>
      <c r="B82" s="10" t="s">
        <v>261</v>
      </c>
      <c r="C82" s="12">
        <v>1136050</v>
      </c>
      <c r="D82" s="10" t="s">
        <v>129</v>
      </c>
      <c r="E82" s="10" t="s">
        <v>0</v>
      </c>
      <c r="F82" s="12">
        <v>513754069</v>
      </c>
      <c r="G82" s="10" t="s">
        <v>223</v>
      </c>
      <c r="H82" s="10" t="s">
        <v>238</v>
      </c>
      <c r="I82" s="10" t="s">
        <v>195</v>
      </c>
      <c r="J82" s="10" t="s">
        <v>0</v>
      </c>
      <c r="K82" s="11">
        <v>5.66</v>
      </c>
      <c r="L82" s="10" t="s">
        <v>87</v>
      </c>
      <c r="M82" s="11">
        <v>2.48</v>
      </c>
      <c r="N82" s="11">
        <v>0.73</v>
      </c>
      <c r="O82" s="11">
        <v>914062.83</v>
      </c>
      <c r="P82" s="11">
        <v>113.33</v>
      </c>
      <c r="Q82" s="11">
        <v>0</v>
      </c>
      <c r="R82" s="11">
        <v>1035.9100000000001</v>
      </c>
      <c r="S82" s="11">
        <v>0.22</v>
      </c>
      <c r="T82" s="11">
        <v>0.12</v>
      </c>
      <c r="U82" s="11">
        <v>0.03</v>
      </c>
      <c r="V82" s="10" t="s">
        <v>0</v>
      </c>
    </row>
    <row r="83" spans="1:22" ht="12.75" customHeight="1" x14ac:dyDescent="0.2">
      <c r="A83" s="10" t="s">
        <v>0</v>
      </c>
      <c r="B83" s="10" t="s">
        <v>262</v>
      </c>
      <c r="C83" s="12">
        <v>3230125</v>
      </c>
      <c r="D83" s="10" t="s">
        <v>129</v>
      </c>
      <c r="E83" s="10" t="s">
        <v>0</v>
      </c>
      <c r="F83" s="12">
        <v>520037789</v>
      </c>
      <c r="G83" s="10" t="s">
        <v>199</v>
      </c>
      <c r="H83" s="10" t="s">
        <v>242</v>
      </c>
      <c r="I83" s="10" t="s">
        <v>86</v>
      </c>
      <c r="J83" s="10" t="s">
        <v>0</v>
      </c>
      <c r="K83" s="11">
        <v>2.21</v>
      </c>
      <c r="L83" s="10" t="s">
        <v>87</v>
      </c>
      <c r="M83" s="11">
        <v>4.9000000000000004</v>
      </c>
      <c r="N83" s="11">
        <v>0.26</v>
      </c>
      <c r="O83" s="11">
        <v>5213529.12</v>
      </c>
      <c r="P83" s="11">
        <v>116.76</v>
      </c>
      <c r="Q83" s="11">
        <v>0</v>
      </c>
      <c r="R83" s="11">
        <v>6087.32</v>
      </c>
      <c r="S83" s="11">
        <v>0.78</v>
      </c>
      <c r="T83" s="11">
        <v>0.7</v>
      </c>
      <c r="U83" s="11">
        <v>0.17</v>
      </c>
      <c r="V83" s="10" t="s">
        <v>0</v>
      </c>
    </row>
    <row r="84" spans="1:22" ht="12.75" customHeight="1" x14ac:dyDescent="0.2">
      <c r="A84" s="10" t="s">
        <v>0</v>
      </c>
      <c r="B84" s="10" t="s">
        <v>263</v>
      </c>
      <c r="C84" s="12">
        <v>3230208</v>
      </c>
      <c r="D84" s="10" t="s">
        <v>129</v>
      </c>
      <c r="E84" s="10" t="s">
        <v>0</v>
      </c>
      <c r="F84" s="12">
        <v>520037789</v>
      </c>
      <c r="G84" s="10" t="s">
        <v>199</v>
      </c>
      <c r="H84" s="10" t="s">
        <v>242</v>
      </c>
      <c r="I84" s="10" t="s">
        <v>86</v>
      </c>
      <c r="J84" s="10" t="s">
        <v>0</v>
      </c>
      <c r="K84" s="11">
        <v>5.36</v>
      </c>
      <c r="L84" s="10" t="s">
        <v>87</v>
      </c>
      <c r="M84" s="11">
        <v>2.2999999999999998</v>
      </c>
      <c r="N84" s="11">
        <v>1.18</v>
      </c>
      <c r="O84" s="11">
        <v>2651275.4900000002</v>
      </c>
      <c r="P84" s="11">
        <v>109.38</v>
      </c>
      <c r="Q84" s="11">
        <v>61.51</v>
      </c>
      <c r="R84" s="11">
        <v>2961.47</v>
      </c>
      <c r="S84" s="11">
        <v>0.19</v>
      </c>
      <c r="T84" s="11">
        <v>0.34</v>
      </c>
      <c r="U84" s="11">
        <v>0.08</v>
      </c>
      <c r="V84" s="10" t="s">
        <v>0</v>
      </c>
    </row>
    <row r="85" spans="1:22" ht="12.75" customHeight="1" x14ac:dyDescent="0.2">
      <c r="A85" s="10" t="s">
        <v>0</v>
      </c>
      <c r="B85" s="10" t="s">
        <v>264</v>
      </c>
      <c r="C85" s="12">
        <v>3230224</v>
      </c>
      <c r="D85" s="10" t="s">
        <v>129</v>
      </c>
      <c r="E85" s="10" t="s">
        <v>0</v>
      </c>
      <c r="F85" s="12">
        <v>520037789</v>
      </c>
      <c r="G85" s="10" t="s">
        <v>199</v>
      </c>
      <c r="H85" s="10" t="s">
        <v>242</v>
      </c>
      <c r="I85" s="10" t="s">
        <v>86</v>
      </c>
      <c r="J85" s="10" t="s">
        <v>0</v>
      </c>
      <c r="K85" s="11">
        <v>2.1</v>
      </c>
      <c r="L85" s="10" t="s">
        <v>87</v>
      </c>
      <c r="M85" s="11">
        <v>5.85</v>
      </c>
      <c r="N85" s="11">
        <v>0</v>
      </c>
      <c r="O85" s="11">
        <v>8251277.1500000004</v>
      </c>
      <c r="P85" s="11">
        <v>124.43</v>
      </c>
      <c r="Q85" s="11">
        <v>0</v>
      </c>
      <c r="R85" s="11">
        <v>10267.06</v>
      </c>
      <c r="S85" s="11">
        <v>0.87</v>
      </c>
      <c r="T85" s="11">
        <v>1.18</v>
      </c>
      <c r="U85" s="11">
        <v>0.28000000000000003</v>
      </c>
      <c r="V85" s="10" t="s">
        <v>0</v>
      </c>
    </row>
    <row r="86" spans="1:22" ht="12.75" customHeight="1" x14ac:dyDescent="0.2">
      <c r="A86" s="10" t="s">
        <v>0</v>
      </c>
      <c r="B86" s="10" t="s">
        <v>265</v>
      </c>
      <c r="C86" s="12">
        <v>1103670</v>
      </c>
      <c r="D86" s="10" t="s">
        <v>129</v>
      </c>
      <c r="E86" s="10" t="s">
        <v>0</v>
      </c>
      <c r="F86" s="12">
        <v>513937714</v>
      </c>
      <c r="G86" s="10" t="s">
        <v>232</v>
      </c>
      <c r="H86" s="10" t="s">
        <v>238</v>
      </c>
      <c r="I86" s="10" t="s">
        <v>195</v>
      </c>
      <c r="J86" s="10" t="s">
        <v>0</v>
      </c>
      <c r="K86" s="11">
        <v>1.98</v>
      </c>
      <c r="L86" s="10" t="s">
        <v>87</v>
      </c>
      <c r="M86" s="11">
        <v>4.05</v>
      </c>
      <c r="N86" s="11">
        <v>-0.23</v>
      </c>
      <c r="O86" s="11">
        <v>1935393.21</v>
      </c>
      <c r="P86" s="11">
        <v>132.79</v>
      </c>
      <c r="Q86" s="11">
        <v>916.72</v>
      </c>
      <c r="R86" s="11">
        <v>3486.73</v>
      </c>
      <c r="S86" s="11">
        <v>1.77</v>
      </c>
      <c r="T86" s="11">
        <v>0.4</v>
      </c>
      <c r="U86" s="11">
        <v>0.1</v>
      </c>
      <c r="V86" s="10" t="s">
        <v>0</v>
      </c>
    </row>
    <row r="87" spans="1:22" ht="12.75" customHeight="1" x14ac:dyDescent="0.2">
      <c r="A87" s="10" t="s">
        <v>0</v>
      </c>
      <c r="B87" s="10" t="s">
        <v>266</v>
      </c>
      <c r="C87" s="12">
        <v>1139542</v>
      </c>
      <c r="D87" s="10" t="s">
        <v>129</v>
      </c>
      <c r="E87" s="10" t="s">
        <v>0</v>
      </c>
      <c r="F87" s="12">
        <v>510216054</v>
      </c>
      <c r="G87" s="10" t="s">
        <v>225</v>
      </c>
      <c r="H87" s="10" t="s">
        <v>242</v>
      </c>
      <c r="I87" s="10" t="s">
        <v>86</v>
      </c>
      <c r="J87" s="10" t="s">
        <v>0</v>
      </c>
      <c r="K87" s="11">
        <v>4.76</v>
      </c>
      <c r="L87" s="10" t="s">
        <v>87</v>
      </c>
      <c r="M87" s="11">
        <v>1.94</v>
      </c>
      <c r="N87" s="11">
        <v>0.44</v>
      </c>
      <c r="O87" s="11">
        <v>1882650.69</v>
      </c>
      <c r="P87" s="11">
        <v>109.9</v>
      </c>
      <c r="Q87" s="11">
        <v>0</v>
      </c>
      <c r="R87" s="11">
        <v>2069.0300000000002</v>
      </c>
      <c r="S87" s="11">
        <v>0.31</v>
      </c>
      <c r="T87" s="11">
        <v>0.24</v>
      </c>
      <c r="U87" s="11">
        <v>0.06</v>
      </c>
      <c r="V87" s="10" t="s">
        <v>0</v>
      </c>
    </row>
    <row r="88" spans="1:22" ht="12.75" customHeight="1" x14ac:dyDescent="0.2">
      <c r="A88" s="10" t="s">
        <v>0</v>
      </c>
      <c r="B88" s="10" t="s">
        <v>267</v>
      </c>
      <c r="C88" s="12">
        <v>1142595</v>
      </c>
      <c r="D88" s="10" t="s">
        <v>129</v>
      </c>
      <c r="E88" s="10" t="s">
        <v>0</v>
      </c>
      <c r="F88" s="12">
        <v>510216054</v>
      </c>
      <c r="G88" s="10" t="s">
        <v>225</v>
      </c>
      <c r="H88" s="10" t="s">
        <v>242</v>
      </c>
      <c r="I88" s="10" t="s">
        <v>86</v>
      </c>
      <c r="J88" s="10" t="s">
        <v>0</v>
      </c>
      <c r="K88" s="11">
        <v>6.22</v>
      </c>
      <c r="L88" s="10" t="s">
        <v>87</v>
      </c>
      <c r="M88" s="11">
        <v>1.23</v>
      </c>
      <c r="N88" s="11">
        <v>0.82</v>
      </c>
      <c r="O88" s="11">
        <v>1445018</v>
      </c>
      <c r="P88" s="11">
        <v>104.84</v>
      </c>
      <c r="Q88" s="11">
        <v>0</v>
      </c>
      <c r="R88" s="11">
        <v>1514.96</v>
      </c>
      <c r="S88" s="11">
        <v>0.1</v>
      </c>
      <c r="T88" s="11">
        <v>0.17</v>
      </c>
      <c r="U88" s="11">
        <v>0.04</v>
      </c>
      <c r="V88" s="10" t="s">
        <v>0</v>
      </c>
    </row>
    <row r="89" spans="1:22" ht="12.75" customHeight="1" x14ac:dyDescent="0.2">
      <c r="A89" s="10" t="s">
        <v>0</v>
      </c>
      <c r="B89" s="10" t="s">
        <v>268</v>
      </c>
      <c r="C89" s="12">
        <v>1410281</v>
      </c>
      <c r="D89" s="10" t="s">
        <v>129</v>
      </c>
      <c r="E89" s="10" t="s">
        <v>0</v>
      </c>
      <c r="F89" s="12">
        <v>520034372</v>
      </c>
      <c r="G89" s="10" t="s">
        <v>269</v>
      </c>
      <c r="H89" s="10" t="s">
        <v>242</v>
      </c>
      <c r="I89" s="10" t="s">
        <v>86</v>
      </c>
      <c r="J89" s="10" t="s">
        <v>0</v>
      </c>
      <c r="K89" s="11">
        <v>2</v>
      </c>
      <c r="L89" s="10" t="s">
        <v>87</v>
      </c>
      <c r="M89" s="11">
        <v>2.15</v>
      </c>
      <c r="N89" s="11">
        <v>0.37</v>
      </c>
      <c r="O89" s="11">
        <v>3084745.15</v>
      </c>
      <c r="P89" s="11">
        <v>105.7</v>
      </c>
      <c r="Q89" s="11">
        <v>228.02</v>
      </c>
      <c r="R89" s="11">
        <v>3488.6</v>
      </c>
      <c r="S89" s="11">
        <v>0.35</v>
      </c>
      <c r="T89" s="11">
        <v>0.4</v>
      </c>
      <c r="U89" s="11">
        <v>0.1</v>
      </c>
      <c r="V89" s="10" t="s">
        <v>0</v>
      </c>
    </row>
    <row r="90" spans="1:22" ht="12.75" customHeight="1" x14ac:dyDescent="0.2">
      <c r="A90" s="10" t="s">
        <v>0</v>
      </c>
      <c r="B90" s="10" t="s">
        <v>270</v>
      </c>
      <c r="C90" s="12">
        <v>1410307</v>
      </c>
      <c r="D90" s="10" t="s">
        <v>129</v>
      </c>
      <c r="E90" s="10" t="s">
        <v>0</v>
      </c>
      <c r="F90" s="12">
        <v>520034372</v>
      </c>
      <c r="G90" s="10" t="s">
        <v>269</v>
      </c>
      <c r="H90" s="10" t="s">
        <v>242</v>
      </c>
      <c r="I90" s="10" t="s">
        <v>86</v>
      </c>
      <c r="J90" s="10" t="s">
        <v>0</v>
      </c>
      <c r="K90" s="11">
        <v>3.5</v>
      </c>
      <c r="L90" s="10" t="s">
        <v>87</v>
      </c>
      <c r="M90" s="11">
        <v>1.8</v>
      </c>
      <c r="N90" s="11">
        <v>0.6</v>
      </c>
      <c r="O90" s="11">
        <v>4516084.95</v>
      </c>
      <c r="P90" s="11">
        <v>106.4</v>
      </c>
      <c r="Q90" s="11">
        <v>0</v>
      </c>
      <c r="R90" s="11">
        <v>4805.1099999999997</v>
      </c>
      <c r="S90" s="11">
        <v>0.57999999999999996</v>
      </c>
      <c r="T90" s="11">
        <v>0.55000000000000004</v>
      </c>
      <c r="U90" s="11">
        <v>0.13</v>
      </c>
      <c r="V90" s="10" t="s">
        <v>0</v>
      </c>
    </row>
    <row r="91" spans="1:22" ht="12.75" customHeight="1" x14ac:dyDescent="0.2">
      <c r="A91" s="10" t="s">
        <v>0</v>
      </c>
      <c r="B91" s="10" t="s">
        <v>271</v>
      </c>
      <c r="C91" s="12">
        <v>1124080</v>
      </c>
      <c r="D91" s="10" t="s">
        <v>129</v>
      </c>
      <c r="E91" s="10" t="s">
        <v>0</v>
      </c>
      <c r="F91" s="12">
        <v>513668277</v>
      </c>
      <c r="G91" s="10" t="s">
        <v>179</v>
      </c>
      <c r="H91" s="10" t="s">
        <v>272</v>
      </c>
      <c r="I91" s="10" t="s">
        <v>195</v>
      </c>
      <c r="J91" s="10" t="s">
        <v>0</v>
      </c>
      <c r="K91" s="11">
        <v>1.5</v>
      </c>
      <c r="L91" s="10" t="s">
        <v>87</v>
      </c>
      <c r="M91" s="11">
        <v>4.1500000000000004</v>
      </c>
      <c r="N91" s="11">
        <v>-0.18</v>
      </c>
      <c r="O91" s="11">
        <v>641118.31999999995</v>
      </c>
      <c r="P91" s="11">
        <v>112.07</v>
      </c>
      <c r="Q91" s="11">
        <v>379.28</v>
      </c>
      <c r="R91" s="11">
        <v>1097.78</v>
      </c>
      <c r="S91" s="11">
        <v>0.32</v>
      </c>
      <c r="T91" s="11">
        <v>0.13</v>
      </c>
      <c r="U91" s="11">
        <v>0.03</v>
      </c>
      <c r="V91" s="10" t="s">
        <v>0</v>
      </c>
    </row>
    <row r="92" spans="1:22" ht="12.75" customHeight="1" x14ac:dyDescent="0.2">
      <c r="A92" s="10" t="s">
        <v>0</v>
      </c>
      <c r="B92" s="10" t="s">
        <v>273</v>
      </c>
      <c r="C92" s="12">
        <v>5050265</v>
      </c>
      <c r="D92" s="10" t="s">
        <v>129</v>
      </c>
      <c r="E92" s="10" t="s">
        <v>0</v>
      </c>
      <c r="F92" s="12">
        <v>520039066</v>
      </c>
      <c r="G92" s="10" t="s">
        <v>199</v>
      </c>
      <c r="H92" s="10" t="s">
        <v>274</v>
      </c>
      <c r="I92" s="10" t="s">
        <v>86</v>
      </c>
      <c r="J92" s="10" t="s">
        <v>0</v>
      </c>
      <c r="K92" s="11">
        <v>4.74</v>
      </c>
      <c r="L92" s="10" t="s">
        <v>87</v>
      </c>
      <c r="M92" s="11">
        <v>2.5</v>
      </c>
      <c r="N92" s="11">
        <v>1.36</v>
      </c>
      <c r="O92" s="11">
        <v>2460000</v>
      </c>
      <c r="P92" s="11">
        <v>108.4</v>
      </c>
      <c r="Q92" s="11">
        <v>0</v>
      </c>
      <c r="R92" s="11">
        <v>2666.64</v>
      </c>
      <c r="S92" s="11">
        <v>0.46</v>
      </c>
      <c r="T92" s="11">
        <v>0.31</v>
      </c>
      <c r="U92" s="11">
        <v>7.0000000000000007E-2</v>
      </c>
      <c r="V92" s="10" t="s">
        <v>0</v>
      </c>
    </row>
    <row r="93" spans="1:22" ht="12.75" customHeight="1" x14ac:dyDescent="0.2">
      <c r="A93" s="10" t="s">
        <v>0</v>
      </c>
      <c r="B93" s="10" t="s">
        <v>275</v>
      </c>
      <c r="C93" s="12">
        <v>1139823</v>
      </c>
      <c r="D93" s="10" t="s">
        <v>129</v>
      </c>
      <c r="E93" s="10" t="s">
        <v>0</v>
      </c>
      <c r="F93" s="12">
        <v>512025891</v>
      </c>
      <c r="G93" s="10" t="s">
        <v>269</v>
      </c>
      <c r="H93" s="10" t="s">
        <v>274</v>
      </c>
      <c r="I93" s="10" t="s">
        <v>86</v>
      </c>
      <c r="J93" s="10" t="s">
        <v>0</v>
      </c>
      <c r="K93" s="11">
        <v>2.54</v>
      </c>
      <c r="L93" s="10" t="s">
        <v>87</v>
      </c>
      <c r="M93" s="11">
        <v>2.25</v>
      </c>
      <c r="N93" s="11">
        <v>1.01</v>
      </c>
      <c r="O93" s="11">
        <v>2223000.83</v>
      </c>
      <c r="P93" s="11">
        <v>106.05</v>
      </c>
      <c r="Q93" s="11">
        <v>0</v>
      </c>
      <c r="R93" s="11">
        <v>2357.4899999999998</v>
      </c>
      <c r="S93" s="11">
        <v>0.32</v>
      </c>
      <c r="T93" s="11">
        <v>0.27</v>
      </c>
      <c r="U93" s="11">
        <v>0.06</v>
      </c>
      <c r="V93" s="10" t="s">
        <v>0</v>
      </c>
    </row>
    <row r="94" spans="1:22" ht="12.75" customHeight="1" x14ac:dyDescent="0.2">
      <c r="A94" s="10" t="s">
        <v>0</v>
      </c>
      <c r="B94" s="10" t="s">
        <v>276</v>
      </c>
      <c r="C94" s="12">
        <v>1140821</v>
      </c>
      <c r="D94" s="10" t="s">
        <v>129</v>
      </c>
      <c r="E94" s="10" t="s">
        <v>0</v>
      </c>
      <c r="F94" s="12">
        <v>510454333</v>
      </c>
      <c r="G94" s="10" t="s">
        <v>269</v>
      </c>
      <c r="H94" s="10" t="s">
        <v>274</v>
      </c>
      <c r="I94" s="10" t="s">
        <v>86</v>
      </c>
      <c r="J94" s="10" t="s">
        <v>0</v>
      </c>
      <c r="K94" s="11">
        <v>1.8</v>
      </c>
      <c r="L94" s="10" t="s">
        <v>87</v>
      </c>
      <c r="M94" s="11">
        <v>2.85</v>
      </c>
      <c r="N94" s="11">
        <v>1.06</v>
      </c>
      <c r="O94" s="11">
        <v>1364000</v>
      </c>
      <c r="P94" s="11">
        <v>106.42</v>
      </c>
      <c r="Q94" s="11">
        <v>0</v>
      </c>
      <c r="R94" s="11">
        <v>1451.57</v>
      </c>
      <c r="S94" s="11">
        <v>0.47</v>
      </c>
      <c r="T94" s="11">
        <v>0.17</v>
      </c>
      <c r="U94" s="11">
        <v>0.04</v>
      </c>
      <c r="V94" s="10" t="s">
        <v>0</v>
      </c>
    </row>
    <row r="95" spans="1:22" ht="12.75" customHeight="1" x14ac:dyDescent="0.2">
      <c r="A95" s="10" t="s">
        <v>0</v>
      </c>
      <c r="B95" s="10" t="s">
        <v>277</v>
      </c>
      <c r="C95" s="12">
        <v>1141639</v>
      </c>
      <c r="D95" s="10" t="s">
        <v>129</v>
      </c>
      <c r="E95" s="10" t="s">
        <v>0</v>
      </c>
      <c r="F95" s="12">
        <v>511809071</v>
      </c>
      <c r="G95" s="10" t="s">
        <v>235</v>
      </c>
      <c r="H95" s="10" t="s">
        <v>274</v>
      </c>
      <c r="I95" s="10" t="s">
        <v>86</v>
      </c>
      <c r="J95" s="10" t="s">
        <v>0</v>
      </c>
      <c r="K95" s="11">
        <v>2.06</v>
      </c>
      <c r="L95" s="10" t="s">
        <v>87</v>
      </c>
      <c r="M95" s="11">
        <v>2.65</v>
      </c>
      <c r="N95" s="11">
        <v>0.84</v>
      </c>
      <c r="O95" s="11">
        <v>2656253.7400000002</v>
      </c>
      <c r="P95" s="11">
        <v>105.9</v>
      </c>
      <c r="Q95" s="11">
        <v>0</v>
      </c>
      <c r="R95" s="11">
        <v>2812.97</v>
      </c>
      <c r="S95" s="11">
        <v>0.42</v>
      </c>
      <c r="T95" s="11">
        <v>0.32</v>
      </c>
      <c r="U95" s="11">
        <v>0.08</v>
      </c>
      <c r="V95" s="10" t="s">
        <v>0</v>
      </c>
    </row>
    <row r="96" spans="1:22" ht="12.75" customHeight="1" x14ac:dyDescent="0.2">
      <c r="A96" s="10" t="s">
        <v>0</v>
      </c>
      <c r="B96" s="10" t="s">
        <v>278</v>
      </c>
      <c r="C96" s="12">
        <v>2260446</v>
      </c>
      <c r="D96" s="10" t="s">
        <v>129</v>
      </c>
      <c r="E96" s="10" t="s">
        <v>0</v>
      </c>
      <c r="F96" s="12">
        <v>520024126</v>
      </c>
      <c r="G96" s="10" t="s">
        <v>199</v>
      </c>
      <c r="H96" s="10" t="s">
        <v>274</v>
      </c>
      <c r="I96" s="10" t="s">
        <v>86</v>
      </c>
      <c r="J96" s="10" t="s">
        <v>0</v>
      </c>
      <c r="K96" s="11">
        <v>4.88</v>
      </c>
      <c r="L96" s="10" t="s">
        <v>87</v>
      </c>
      <c r="M96" s="11">
        <v>3.7</v>
      </c>
      <c r="N96" s="11">
        <v>1.03</v>
      </c>
      <c r="O96" s="11">
        <v>4452846.41</v>
      </c>
      <c r="P96" s="11">
        <v>115.32</v>
      </c>
      <c r="Q96" s="11">
        <v>0</v>
      </c>
      <c r="R96" s="11">
        <v>5135.0200000000004</v>
      </c>
      <c r="S96" s="11">
        <v>0.7</v>
      </c>
      <c r="T96" s="11">
        <v>0.59</v>
      </c>
      <c r="U96" s="11">
        <v>0.14000000000000001</v>
      </c>
      <c r="V96" s="10" t="s">
        <v>0</v>
      </c>
    </row>
    <row r="97" spans="1:22" ht="12.75" customHeight="1" x14ac:dyDescent="0.2">
      <c r="A97" s="10" t="s">
        <v>0</v>
      </c>
      <c r="B97" s="10" t="s">
        <v>279</v>
      </c>
      <c r="C97" s="12">
        <v>6950083</v>
      </c>
      <c r="D97" s="10" t="s">
        <v>129</v>
      </c>
      <c r="E97" s="10" t="s">
        <v>0</v>
      </c>
      <c r="F97" s="12">
        <v>520000522</v>
      </c>
      <c r="G97" s="10" t="s">
        <v>179</v>
      </c>
      <c r="H97" s="10" t="s">
        <v>274</v>
      </c>
      <c r="I97" s="10" t="s">
        <v>86</v>
      </c>
      <c r="J97" s="10" t="s">
        <v>0</v>
      </c>
      <c r="K97" s="11">
        <v>2.39</v>
      </c>
      <c r="L97" s="10" t="s">
        <v>87</v>
      </c>
      <c r="M97" s="11">
        <v>4.5</v>
      </c>
      <c r="N97" s="11">
        <v>0.15</v>
      </c>
      <c r="O97" s="11">
        <v>4433546</v>
      </c>
      <c r="P97" s="11">
        <v>135.66999999999999</v>
      </c>
      <c r="Q97" s="11">
        <v>61.04</v>
      </c>
      <c r="R97" s="11">
        <v>6076.03</v>
      </c>
      <c r="S97" s="11">
        <v>0.26</v>
      </c>
      <c r="T97" s="11">
        <v>0.7</v>
      </c>
      <c r="U97" s="11">
        <v>0.17</v>
      </c>
      <c r="V97" s="10" t="s">
        <v>0</v>
      </c>
    </row>
    <row r="98" spans="1:22" ht="12.75" customHeight="1" x14ac:dyDescent="0.2">
      <c r="A98" s="10" t="s">
        <v>0</v>
      </c>
      <c r="B98" s="10" t="s">
        <v>280</v>
      </c>
      <c r="C98" s="12">
        <v>1121763</v>
      </c>
      <c r="D98" s="10" t="s">
        <v>129</v>
      </c>
      <c r="E98" s="10" t="s">
        <v>0</v>
      </c>
      <c r="F98" s="12">
        <v>520043795</v>
      </c>
      <c r="G98" s="10" t="s">
        <v>281</v>
      </c>
      <c r="H98" s="10" t="s">
        <v>272</v>
      </c>
      <c r="I98" s="10" t="s">
        <v>195</v>
      </c>
      <c r="J98" s="10" t="s">
        <v>0</v>
      </c>
      <c r="K98" s="11">
        <v>3.32</v>
      </c>
      <c r="L98" s="10" t="s">
        <v>87</v>
      </c>
      <c r="M98" s="11">
        <v>3.95</v>
      </c>
      <c r="N98" s="11">
        <v>0.33</v>
      </c>
      <c r="O98" s="11">
        <v>8965805.9000000004</v>
      </c>
      <c r="P98" s="11">
        <v>121</v>
      </c>
      <c r="Q98" s="11">
        <v>0</v>
      </c>
      <c r="R98" s="11">
        <v>10848.62</v>
      </c>
      <c r="S98" s="11">
        <v>1.57</v>
      </c>
      <c r="T98" s="11">
        <v>1.25</v>
      </c>
      <c r="U98" s="11">
        <v>0.3</v>
      </c>
      <c r="V98" s="10" t="s">
        <v>0</v>
      </c>
    </row>
    <row r="99" spans="1:22" ht="12.75" customHeight="1" x14ac:dyDescent="0.2">
      <c r="A99" s="10" t="s">
        <v>0</v>
      </c>
      <c r="B99" s="10" t="s">
        <v>282</v>
      </c>
      <c r="C99" s="12">
        <v>7230303</v>
      </c>
      <c r="D99" s="10" t="s">
        <v>129</v>
      </c>
      <c r="E99" s="10" t="s">
        <v>0</v>
      </c>
      <c r="F99" s="12">
        <v>123</v>
      </c>
      <c r="G99" s="10" t="s">
        <v>199</v>
      </c>
      <c r="H99" s="10" t="s">
        <v>274</v>
      </c>
      <c r="I99" s="10" t="s">
        <v>86</v>
      </c>
      <c r="J99" s="10" t="s">
        <v>0</v>
      </c>
      <c r="K99" s="11">
        <v>0.99</v>
      </c>
      <c r="L99" s="10" t="s">
        <v>87</v>
      </c>
      <c r="M99" s="11">
        <v>4.7</v>
      </c>
      <c r="N99" s="11">
        <v>0.76</v>
      </c>
      <c r="O99" s="11">
        <v>1940026.35</v>
      </c>
      <c r="P99" s="11">
        <v>115.34</v>
      </c>
      <c r="Q99" s="11">
        <v>0</v>
      </c>
      <c r="R99" s="11">
        <v>2237.63</v>
      </c>
      <c r="S99" s="11">
        <v>1.42</v>
      </c>
      <c r="T99" s="11">
        <v>0.26</v>
      </c>
      <c r="U99" s="11">
        <v>0.06</v>
      </c>
      <c r="V99" s="10" t="s">
        <v>0</v>
      </c>
    </row>
    <row r="100" spans="1:22" ht="12.75" customHeight="1" x14ac:dyDescent="0.2">
      <c r="A100" s="10" t="s">
        <v>0</v>
      </c>
      <c r="B100" s="10" t="s">
        <v>283</v>
      </c>
      <c r="C100" s="12">
        <v>6990188</v>
      </c>
      <c r="D100" s="10" t="s">
        <v>129</v>
      </c>
      <c r="E100" s="10" t="s">
        <v>0</v>
      </c>
      <c r="F100" s="12">
        <v>520025438</v>
      </c>
      <c r="G100" s="10" t="s">
        <v>199</v>
      </c>
      <c r="H100" s="10" t="s">
        <v>272</v>
      </c>
      <c r="I100" s="10" t="s">
        <v>195</v>
      </c>
      <c r="J100" s="10" t="s">
        <v>0</v>
      </c>
      <c r="K100" s="11">
        <v>2.41</v>
      </c>
      <c r="L100" s="10" t="s">
        <v>87</v>
      </c>
      <c r="M100" s="11">
        <v>4.95</v>
      </c>
      <c r="N100" s="11">
        <v>1.23</v>
      </c>
      <c r="O100" s="11">
        <v>7096954.6900000004</v>
      </c>
      <c r="P100" s="11">
        <v>112.72</v>
      </c>
      <c r="Q100" s="11">
        <v>0</v>
      </c>
      <c r="R100" s="11">
        <v>7999.69</v>
      </c>
      <c r="S100" s="11">
        <v>1.1499999999999999</v>
      </c>
      <c r="T100" s="11">
        <v>0.92</v>
      </c>
      <c r="U100" s="11">
        <v>0.22</v>
      </c>
      <c r="V100" s="10" t="s">
        <v>0</v>
      </c>
    </row>
    <row r="101" spans="1:22" ht="12.75" customHeight="1" x14ac:dyDescent="0.2">
      <c r="A101" s="10" t="s">
        <v>0</v>
      </c>
      <c r="B101" s="10" t="s">
        <v>284</v>
      </c>
      <c r="C101" s="12">
        <v>1125996</v>
      </c>
      <c r="D101" s="10" t="s">
        <v>129</v>
      </c>
      <c r="E101" s="10" t="s">
        <v>0</v>
      </c>
      <c r="F101" s="12">
        <v>511930125</v>
      </c>
      <c r="G101" s="10" t="s">
        <v>214</v>
      </c>
      <c r="H101" s="10" t="s">
        <v>274</v>
      </c>
      <c r="I101" s="10" t="s">
        <v>86</v>
      </c>
      <c r="J101" s="10" t="s">
        <v>0</v>
      </c>
      <c r="K101" s="11">
        <v>0.52</v>
      </c>
      <c r="L101" s="10" t="s">
        <v>87</v>
      </c>
      <c r="M101" s="11">
        <v>4.5999999999999996</v>
      </c>
      <c r="N101" s="11">
        <v>1.22</v>
      </c>
      <c r="O101" s="11">
        <v>2067303.39</v>
      </c>
      <c r="P101" s="11">
        <v>106.56</v>
      </c>
      <c r="Q101" s="11">
        <v>49.84</v>
      </c>
      <c r="R101" s="11">
        <v>2252.7600000000002</v>
      </c>
      <c r="S101" s="11">
        <v>0.96</v>
      </c>
      <c r="T101" s="11">
        <v>0.26</v>
      </c>
      <c r="U101" s="11">
        <v>0.06</v>
      </c>
      <c r="V101" s="10" t="s">
        <v>0</v>
      </c>
    </row>
    <row r="102" spans="1:22" ht="12.75" customHeight="1" x14ac:dyDescent="0.2">
      <c r="A102" s="10" t="s">
        <v>0</v>
      </c>
      <c r="B102" s="10" t="s">
        <v>285</v>
      </c>
      <c r="C102" s="12">
        <v>1132828</v>
      </c>
      <c r="D102" s="10" t="s">
        <v>129</v>
      </c>
      <c r="E102" s="10" t="s">
        <v>0</v>
      </c>
      <c r="F102" s="12">
        <v>511930125</v>
      </c>
      <c r="G102" s="10" t="s">
        <v>214</v>
      </c>
      <c r="H102" s="10" t="s">
        <v>274</v>
      </c>
      <c r="I102" s="10" t="s">
        <v>86</v>
      </c>
      <c r="J102" s="10" t="s">
        <v>0</v>
      </c>
      <c r="K102" s="11">
        <v>3.03</v>
      </c>
      <c r="L102" s="10" t="s">
        <v>87</v>
      </c>
      <c r="M102" s="11">
        <v>1.98</v>
      </c>
      <c r="N102" s="11">
        <v>1.75</v>
      </c>
      <c r="O102" s="11">
        <v>4046108.56</v>
      </c>
      <c r="P102" s="11">
        <v>102.28</v>
      </c>
      <c r="Q102" s="11">
        <v>696.12</v>
      </c>
      <c r="R102" s="11">
        <v>4834.4799999999996</v>
      </c>
      <c r="S102" s="11">
        <v>0.56000000000000005</v>
      </c>
      <c r="T102" s="11">
        <v>0.56000000000000005</v>
      </c>
      <c r="U102" s="11">
        <v>0.13</v>
      </c>
      <c r="V102" s="10" t="s">
        <v>0</v>
      </c>
    </row>
    <row r="103" spans="1:22" ht="12.75" customHeight="1" x14ac:dyDescent="0.2">
      <c r="A103" s="10" t="s">
        <v>0</v>
      </c>
      <c r="B103" s="10" t="s">
        <v>286</v>
      </c>
      <c r="C103" s="12">
        <v>1119999</v>
      </c>
      <c r="D103" s="10" t="s">
        <v>129</v>
      </c>
      <c r="E103" s="10" t="s">
        <v>0</v>
      </c>
      <c r="F103" s="12">
        <v>513765859</v>
      </c>
      <c r="G103" s="10" t="s">
        <v>199</v>
      </c>
      <c r="H103" s="10" t="s">
        <v>274</v>
      </c>
      <c r="I103" s="10" t="s">
        <v>86</v>
      </c>
      <c r="J103" s="10" t="s">
        <v>0</v>
      </c>
      <c r="K103" s="11">
        <v>0.99</v>
      </c>
      <c r="L103" s="10" t="s">
        <v>87</v>
      </c>
      <c r="M103" s="11">
        <v>4.5</v>
      </c>
      <c r="N103" s="11">
        <v>-0.41</v>
      </c>
      <c r="O103" s="11">
        <v>1156989.07</v>
      </c>
      <c r="P103" s="11">
        <v>114.92</v>
      </c>
      <c r="Q103" s="11">
        <v>0</v>
      </c>
      <c r="R103" s="11">
        <v>1329.61</v>
      </c>
      <c r="S103" s="11">
        <v>0.67</v>
      </c>
      <c r="T103" s="11">
        <v>0.15</v>
      </c>
      <c r="U103" s="11">
        <v>0.04</v>
      </c>
      <c r="V103" s="10" t="s">
        <v>0</v>
      </c>
    </row>
    <row r="104" spans="1:22" ht="12.75" customHeight="1" x14ac:dyDescent="0.2">
      <c r="A104" s="10" t="s">
        <v>0</v>
      </c>
      <c r="B104" s="10" t="s">
        <v>287</v>
      </c>
      <c r="C104" s="12">
        <v>1130467</v>
      </c>
      <c r="D104" s="10" t="s">
        <v>129</v>
      </c>
      <c r="E104" s="10" t="s">
        <v>0</v>
      </c>
      <c r="F104" s="12">
        <v>513765859</v>
      </c>
      <c r="G104" s="10" t="s">
        <v>199</v>
      </c>
      <c r="H104" s="10" t="s">
        <v>274</v>
      </c>
      <c r="I104" s="10" t="s">
        <v>86</v>
      </c>
      <c r="J104" s="10" t="s">
        <v>0</v>
      </c>
      <c r="K104" s="11">
        <v>2.95</v>
      </c>
      <c r="L104" s="10" t="s">
        <v>87</v>
      </c>
      <c r="M104" s="11">
        <v>3.3</v>
      </c>
      <c r="N104" s="11">
        <v>0.52</v>
      </c>
      <c r="O104" s="11">
        <v>3825000.34</v>
      </c>
      <c r="P104" s="11">
        <v>110.1</v>
      </c>
      <c r="Q104" s="11">
        <v>0</v>
      </c>
      <c r="R104" s="11">
        <v>4211.32</v>
      </c>
      <c r="S104" s="11">
        <v>0.69</v>
      </c>
      <c r="T104" s="11">
        <v>0.49</v>
      </c>
      <c r="U104" s="11">
        <v>0.12</v>
      </c>
      <c r="V104" s="10" t="s">
        <v>0</v>
      </c>
    </row>
    <row r="105" spans="1:22" ht="12.75" customHeight="1" x14ac:dyDescent="0.2">
      <c r="A105" s="10" t="s">
        <v>0</v>
      </c>
      <c r="B105" s="10" t="s">
        <v>288</v>
      </c>
      <c r="C105" s="12">
        <v>1140615</v>
      </c>
      <c r="D105" s="10" t="s">
        <v>129</v>
      </c>
      <c r="E105" s="10" t="s">
        <v>0</v>
      </c>
      <c r="F105" s="12">
        <v>513765859</v>
      </c>
      <c r="G105" s="10" t="s">
        <v>199</v>
      </c>
      <c r="H105" s="10" t="s">
        <v>272</v>
      </c>
      <c r="I105" s="10" t="s">
        <v>195</v>
      </c>
      <c r="J105" s="10" t="s">
        <v>0</v>
      </c>
      <c r="K105" s="11">
        <v>5.21</v>
      </c>
      <c r="L105" s="10" t="s">
        <v>87</v>
      </c>
      <c r="M105" s="11">
        <v>1.6</v>
      </c>
      <c r="N105" s="11">
        <v>1.1399999999999999</v>
      </c>
      <c r="O105" s="11">
        <v>995716.36</v>
      </c>
      <c r="P105" s="11">
        <v>110.17</v>
      </c>
      <c r="Q105" s="11">
        <v>0</v>
      </c>
      <c r="R105" s="11">
        <v>1096.98</v>
      </c>
      <c r="S105" s="11">
        <v>0.62</v>
      </c>
      <c r="T105" s="11">
        <v>0.13</v>
      </c>
      <c r="U105" s="11">
        <v>0.03</v>
      </c>
      <c r="V105" s="10" t="s">
        <v>0</v>
      </c>
    </row>
    <row r="106" spans="1:22" ht="12.75" customHeight="1" x14ac:dyDescent="0.2">
      <c r="A106" s="10" t="s">
        <v>0</v>
      </c>
      <c r="B106" s="10" t="s">
        <v>289</v>
      </c>
      <c r="C106" s="12">
        <v>1410265</v>
      </c>
      <c r="D106" s="10" t="s">
        <v>129</v>
      </c>
      <c r="E106" s="10" t="s">
        <v>0</v>
      </c>
      <c r="F106" s="12">
        <v>520034372</v>
      </c>
      <c r="G106" s="10" t="s">
        <v>269</v>
      </c>
      <c r="H106" s="10" t="s">
        <v>272</v>
      </c>
      <c r="I106" s="10" t="s">
        <v>195</v>
      </c>
      <c r="J106" s="10" t="s">
        <v>0</v>
      </c>
      <c r="K106" s="11">
        <v>0.41</v>
      </c>
      <c r="L106" s="10" t="s">
        <v>87</v>
      </c>
      <c r="M106" s="11">
        <v>3.75</v>
      </c>
      <c r="N106" s="11">
        <v>0.44</v>
      </c>
      <c r="O106" s="11">
        <v>997976.88</v>
      </c>
      <c r="P106" s="11">
        <v>104.87</v>
      </c>
      <c r="Q106" s="11">
        <v>0</v>
      </c>
      <c r="R106" s="11">
        <v>1046.58</v>
      </c>
      <c r="S106" s="11">
        <v>0.78</v>
      </c>
      <c r="T106" s="11">
        <v>0.12</v>
      </c>
      <c r="U106" s="11">
        <v>0.03</v>
      </c>
      <c r="V106" s="10" t="s">
        <v>0</v>
      </c>
    </row>
    <row r="107" spans="1:22" ht="12.75" customHeight="1" x14ac:dyDescent="0.2">
      <c r="A107" s="10" t="s">
        <v>0</v>
      </c>
      <c r="B107" s="10" t="s">
        <v>290</v>
      </c>
      <c r="C107" s="12">
        <v>3870094</v>
      </c>
      <c r="D107" s="10" t="s">
        <v>129</v>
      </c>
      <c r="E107" s="10" t="s">
        <v>0</v>
      </c>
      <c r="F107" s="12">
        <v>520038894</v>
      </c>
      <c r="G107" s="10" t="s">
        <v>199</v>
      </c>
      <c r="H107" s="10" t="s">
        <v>291</v>
      </c>
      <c r="I107" s="10" t="s">
        <v>195</v>
      </c>
      <c r="J107" s="10" t="s">
        <v>0</v>
      </c>
      <c r="K107" s="11">
        <v>0.57999999999999996</v>
      </c>
      <c r="L107" s="10" t="s">
        <v>87</v>
      </c>
      <c r="M107" s="11">
        <v>4.8</v>
      </c>
      <c r="N107" s="11">
        <v>0.38</v>
      </c>
      <c r="O107" s="11">
        <v>1516633.68</v>
      </c>
      <c r="P107" s="11">
        <v>108.56</v>
      </c>
      <c r="Q107" s="11">
        <v>0</v>
      </c>
      <c r="R107" s="11">
        <v>1646.46</v>
      </c>
      <c r="S107" s="11">
        <v>0.71</v>
      </c>
      <c r="T107" s="11">
        <v>0.19</v>
      </c>
      <c r="U107" s="11">
        <v>0.04</v>
      </c>
      <c r="V107" s="10" t="s">
        <v>0</v>
      </c>
    </row>
    <row r="108" spans="1:22" ht="12.75" customHeight="1" x14ac:dyDescent="0.2">
      <c r="A108" s="10" t="s">
        <v>0</v>
      </c>
      <c r="B108" s="10" t="s">
        <v>292</v>
      </c>
      <c r="C108" s="12">
        <v>3870102</v>
      </c>
      <c r="D108" s="10" t="s">
        <v>129</v>
      </c>
      <c r="E108" s="10" t="s">
        <v>0</v>
      </c>
      <c r="F108" s="12">
        <v>520038894</v>
      </c>
      <c r="G108" s="10" t="s">
        <v>199</v>
      </c>
      <c r="H108" s="10" t="s">
        <v>291</v>
      </c>
      <c r="I108" s="10" t="s">
        <v>195</v>
      </c>
      <c r="J108" s="10" t="s">
        <v>0</v>
      </c>
      <c r="K108" s="11">
        <v>1.9</v>
      </c>
      <c r="L108" s="10" t="s">
        <v>87</v>
      </c>
      <c r="M108" s="11">
        <v>1.85</v>
      </c>
      <c r="N108" s="11">
        <v>0.2</v>
      </c>
      <c r="O108" s="11">
        <v>1680000</v>
      </c>
      <c r="P108" s="11">
        <v>105.05</v>
      </c>
      <c r="Q108" s="11">
        <v>0</v>
      </c>
      <c r="R108" s="11">
        <v>1764.84</v>
      </c>
      <c r="S108" s="11">
        <v>1.49</v>
      </c>
      <c r="T108" s="11">
        <v>0.2</v>
      </c>
      <c r="U108" s="11">
        <v>0.05</v>
      </c>
      <c r="V108" s="10" t="s">
        <v>0</v>
      </c>
    </row>
    <row r="109" spans="1:22" ht="12.75" customHeight="1" x14ac:dyDescent="0.2">
      <c r="A109" s="10" t="s">
        <v>0</v>
      </c>
      <c r="B109" s="10" t="s">
        <v>293</v>
      </c>
      <c r="C109" s="12">
        <v>3870128</v>
      </c>
      <c r="D109" s="10" t="s">
        <v>129</v>
      </c>
      <c r="E109" s="10" t="s">
        <v>0</v>
      </c>
      <c r="F109" s="12">
        <v>520038894</v>
      </c>
      <c r="G109" s="10" t="s">
        <v>199</v>
      </c>
      <c r="H109" s="10" t="s">
        <v>291</v>
      </c>
      <c r="I109" s="10" t="s">
        <v>195</v>
      </c>
      <c r="J109" s="10" t="s">
        <v>0</v>
      </c>
      <c r="K109" s="11">
        <v>2.96</v>
      </c>
      <c r="L109" s="10" t="s">
        <v>87</v>
      </c>
      <c r="M109" s="11">
        <v>2.4</v>
      </c>
      <c r="N109" s="11">
        <v>0.92</v>
      </c>
      <c r="O109" s="11">
        <v>5087500</v>
      </c>
      <c r="P109" s="11">
        <v>107.25</v>
      </c>
      <c r="Q109" s="11">
        <v>0</v>
      </c>
      <c r="R109" s="11">
        <v>5456.34</v>
      </c>
      <c r="S109" s="11">
        <v>0.85</v>
      </c>
      <c r="T109" s="11">
        <v>0.63</v>
      </c>
      <c r="U109" s="11">
        <v>0.15</v>
      </c>
      <c r="V109" s="10" t="s">
        <v>0</v>
      </c>
    </row>
    <row r="110" spans="1:22" ht="12.75" customHeight="1" x14ac:dyDescent="0.2">
      <c r="A110" s="10" t="s">
        <v>0</v>
      </c>
      <c r="B110" s="10" t="s">
        <v>294</v>
      </c>
      <c r="C110" s="12">
        <v>1126093</v>
      </c>
      <c r="D110" s="10" t="s">
        <v>129</v>
      </c>
      <c r="E110" s="10" t="s">
        <v>0</v>
      </c>
      <c r="F110" s="12">
        <v>520034760</v>
      </c>
      <c r="G110" s="10" t="s">
        <v>199</v>
      </c>
      <c r="H110" s="10" t="s">
        <v>291</v>
      </c>
      <c r="I110" s="10" t="s">
        <v>195</v>
      </c>
      <c r="J110" s="10" t="s">
        <v>0</v>
      </c>
      <c r="K110" s="11">
        <v>0.74</v>
      </c>
      <c r="L110" s="10" t="s">
        <v>87</v>
      </c>
      <c r="M110" s="11">
        <v>4.7</v>
      </c>
      <c r="N110" s="11">
        <v>0.78</v>
      </c>
      <c r="O110" s="11">
        <v>580000.25</v>
      </c>
      <c r="P110" s="11">
        <v>109.11</v>
      </c>
      <c r="Q110" s="11">
        <v>0</v>
      </c>
      <c r="R110" s="11">
        <v>632.84</v>
      </c>
      <c r="S110" s="11">
        <v>1.8</v>
      </c>
      <c r="T110" s="11">
        <v>7.0000000000000007E-2</v>
      </c>
      <c r="U110" s="11">
        <v>0.02</v>
      </c>
      <c r="V110" s="10" t="s">
        <v>0</v>
      </c>
    </row>
    <row r="111" spans="1:22" ht="12.75" customHeight="1" x14ac:dyDescent="0.2">
      <c r="A111" s="10" t="s">
        <v>0</v>
      </c>
      <c r="B111" s="10" t="s">
        <v>295</v>
      </c>
      <c r="C111" s="12">
        <v>2510139</v>
      </c>
      <c r="D111" s="10" t="s">
        <v>129</v>
      </c>
      <c r="E111" s="10" t="s">
        <v>0</v>
      </c>
      <c r="F111" s="12">
        <v>520036617</v>
      </c>
      <c r="G111" s="10" t="s">
        <v>199</v>
      </c>
      <c r="H111" s="10" t="s">
        <v>296</v>
      </c>
      <c r="I111" s="10" t="s">
        <v>86</v>
      </c>
      <c r="J111" s="10" t="s">
        <v>0</v>
      </c>
      <c r="K111" s="11">
        <v>1.24</v>
      </c>
      <c r="L111" s="10" t="s">
        <v>87</v>
      </c>
      <c r="M111" s="11">
        <v>4.25</v>
      </c>
      <c r="N111" s="11">
        <v>0.23</v>
      </c>
      <c r="O111" s="11">
        <v>145224.4</v>
      </c>
      <c r="P111" s="11">
        <v>114.69</v>
      </c>
      <c r="Q111" s="11">
        <v>43.86</v>
      </c>
      <c r="R111" s="11">
        <v>210.42</v>
      </c>
      <c r="S111" s="11">
        <v>0.14000000000000001</v>
      </c>
      <c r="T111" s="11">
        <v>0.02</v>
      </c>
      <c r="U111" s="11">
        <v>0.01</v>
      </c>
      <c r="V111" s="10" t="s">
        <v>0</v>
      </c>
    </row>
    <row r="112" spans="1:22" ht="12.75" customHeight="1" x14ac:dyDescent="0.2">
      <c r="A112" s="10" t="s">
        <v>0</v>
      </c>
      <c r="B112" s="10" t="s">
        <v>297</v>
      </c>
      <c r="C112" s="12">
        <v>2510162</v>
      </c>
      <c r="D112" s="10" t="s">
        <v>129</v>
      </c>
      <c r="E112" s="10" t="s">
        <v>0</v>
      </c>
      <c r="F112" s="12">
        <v>520036617</v>
      </c>
      <c r="G112" s="10" t="s">
        <v>199</v>
      </c>
      <c r="H112" s="10" t="s">
        <v>296</v>
      </c>
      <c r="I112" s="10" t="s">
        <v>86</v>
      </c>
      <c r="J112" s="10" t="s">
        <v>0</v>
      </c>
      <c r="K112" s="11">
        <v>1.88</v>
      </c>
      <c r="L112" s="10" t="s">
        <v>87</v>
      </c>
      <c r="M112" s="11">
        <v>4.5999999999999996</v>
      </c>
      <c r="N112" s="11">
        <v>-0.19</v>
      </c>
      <c r="O112" s="11">
        <v>2934619.13</v>
      </c>
      <c r="P112" s="11">
        <v>112.69</v>
      </c>
      <c r="Q112" s="11">
        <v>0</v>
      </c>
      <c r="R112" s="11">
        <v>3307.02</v>
      </c>
      <c r="S112" s="11">
        <v>1.07</v>
      </c>
      <c r="T112" s="11">
        <v>0.38</v>
      </c>
      <c r="U112" s="11">
        <v>0.09</v>
      </c>
      <c r="V112" s="10" t="s">
        <v>0</v>
      </c>
    </row>
    <row r="113" spans="1:22" ht="12.75" customHeight="1" x14ac:dyDescent="0.2">
      <c r="A113" s="10" t="s">
        <v>0</v>
      </c>
      <c r="B113" s="10" t="s">
        <v>298</v>
      </c>
      <c r="C113" s="12">
        <v>1105543</v>
      </c>
      <c r="D113" s="10" t="s">
        <v>129</v>
      </c>
      <c r="E113" s="10" t="s">
        <v>0</v>
      </c>
      <c r="F113" s="12">
        <v>520044322</v>
      </c>
      <c r="G113" s="10" t="s">
        <v>299</v>
      </c>
      <c r="H113" s="10" t="s">
        <v>296</v>
      </c>
      <c r="I113" s="10" t="s">
        <v>86</v>
      </c>
      <c r="J113" s="10" t="s">
        <v>0</v>
      </c>
      <c r="K113" s="11">
        <v>1.22</v>
      </c>
      <c r="L113" s="10" t="s">
        <v>87</v>
      </c>
      <c r="M113" s="11">
        <v>4.5999999999999996</v>
      </c>
      <c r="N113" s="11">
        <v>1.17</v>
      </c>
      <c r="O113" s="11">
        <v>4494857.0599999996</v>
      </c>
      <c r="P113" s="11">
        <v>129.80000000000001</v>
      </c>
      <c r="Q113" s="11">
        <v>0</v>
      </c>
      <c r="R113" s="11">
        <v>5834.32</v>
      </c>
      <c r="S113" s="11">
        <v>0.98</v>
      </c>
      <c r="T113" s="11">
        <v>0.67</v>
      </c>
      <c r="U113" s="11">
        <v>0.16</v>
      </c>
      <c r="V113" s="10" t="s">
        <v>0</v>
      </c>
    </row>
    <row r="114" spans="1:22" ht="12.75" customHeight="1" x14ac:dyDescent="0.2">
      <c r="A114" s="10" t="s">
        <v>0</v>
      </c>
      <c r="B114" s="10" t="s">
        <v>300</v>
      </c>
      <c r="C114" s="12">
        <v>1115823</v>
      </c>
      <c r="D114" s="10" t="s">
        <v>129</v>
      </c>
      <c r="E114" s="10" t="s">
        <v>0</v>
      </c>
      <c r="F114" s="12">
        <v>520044322</v>
      </c>
      <c r="G114" s="10" t="s">
        <v>299</v>
      </c>
      <c r="H114" s="10" t="s">
        <v>291</v>
      </c>
      <c r="I114" s="10" t="s">
        <v>195</v>
      </c>
      <c r="J114" s="10" t="s">
        <v>0</v>
      </c>
      <c r="K114" s="11">
        <v>1.78</v>
      </c>
      <c r="L114" s="10" t="s">
        <v>87</v>
      </c>
      <c r="M114" s="11">
        <v>6.1</v>
      </c>
      <c r="N114" s="11">
        <v>0.8</v>
      </c>
      <c r="O114" s="11">
        <v>5736498.1100000003</v>
      </c>
      <c r="P114" s="11">
        <v>122.19</v>
      </c>
      <c r="Q114" s="11">
        <v>0</v>
      </c>
      <c r="R114" s="11">
        <v>7009.43</v>
      </c>
      <c r="S114" s="11">
        <v>0.81</v>
      </c>
      <c r="T114" s="11">
        <v>0.81</v>
      </c>
      <c r="U114" s="11">
        <v>0.19</v>
      </c>
      <c r="V114" s="10" t="s">
        <v>0</v>
      </c>
    </row>
    <row r="115" spans="1:22" ht="12.75" customHeight="1" x14ac:dyDescent="0.2">
      <c r="A115" s="10" t="s">
        <v>0</v>
      </c>
      <c r="B115" s="10" t="s">
        <v>301</v>
      </c>
      <c r="C115" s="12">
        <v>5760160</v>
      </c>
      <c r="D115" s="10" t="s">
        <v>129</v>
      </c>
      <c r="E115" s="10" t="s">
        <v>0</v>
      </c>
      <c r="F115" s="12">
        <v>520028010</v>
      </c>
      <c r="G115" s="10" t="s">
        <v>299</v>
      </c>
      <c r="H115" s="10" t="s">
        <v>296</v>
      </c>
      <c r="I115" s="10" t="s">
        <v>86</v>
      </c>
      <c r="J115" s="10" t="s">
        <v>0</v>
      </c>
      <c r="K115" s="11">
        <v>1.17</v>
      </c>
      <c r="L115" s="10" t="s">
        <v>87</v>
      </c>
      <c r="M115" s="11">
        <v>4.95</v>
      </c>
      <c r="N115" s="11">
        <v>0.49</v>
      </c>
      <c r="O115" s="11">
        <v>4017025.4</v>
      </c>
      <c r="P115" s="11">
        <v>131.15</v>
      </c>
      <c r="Q115" s="11">
        <v>0</v>
      </c>
      <c r="R115" s="11">
        <v>5268.33</v>
      </c>
      <c r="S115" s="11">
        <v>0.41</v>
      </c>
      <c r="T115" s="11">
        <v>0.61</v>
      </c>
      <c r="U115" s="11">
        <v>0.15</v>
      </c>
      <c r="V115" s="10" t="s">
        <v>0</v>
      </c>
    </row>
    <row r="116" spans="1:22" ht="12.75" customHeight="1" x14ac:dyDescent="0.2">
      <c r="A116" s="10" t="s">
        <v>0</v>
      </c>
      <c r="B116" s="10" t="s">
        <v>302</v>
      </c>
      <c r="C116" s="12">
        <v>7430069</v>
      </c>
      <c r="D116" s="10" t="s">
        <v>129</v>
      </c>
      <c r="E116" s="10" t="s">
        <v>0</v>
      </c>
      <c r="F116" s="12">
        <v>520029208</v>
      </c>
      <c r="G116" s="10" t="s">
        <v>199</v>
      </c>
      <c r="H116" s="10" t="s">
        <v>296</v>
      </c>
      <c r="I116" s="10" t="s">
        <v>86</v>
      </c>
      <c r="J116" s="10" t="s">
        <v>0</v>
      </c>
      <c r="K116" s="11">
        <v>1.01</v>
      </c>
      <c r="L116" s="10" t="s">
        <v>87</v>
      </c>
      <c r="M116" s="11">
        <v>5.4</v>
      </c>
      <c r="N116" s="11">
        <v>-0.57999999999999996</v>
      </c>
      <c r="O116" s="11">
        <v>960402.52</v>
      </c>
      <c r="P116" s="11">
        <v>129.63</v>
      </c>
      <c r="Q116" s="11">
        <v>31.7</v>
      </c>
      <c r="R116" s="11">
        <v>1276.67</v>
      </c>
      <c r="S116" s="11">
        <v>0.94</v>
      </c>
      <c r="T116" s="11">
        <v>0.15</v>
      </c>
      <c r="U116" s="11">
        <v>0.03</v>
      </c>
      <c r="V116" s="10" t="s">
        <v>0</v>
      </c>
    </row>
    <row r="117" spans="1:22" ht="12.75" customHeight="1" x14ac:dyDescent="0.2">
      <c r="A117" s="10" t="s">
        <v>0</v>
      </c>
      <c r="B117" s="10" t="s">
        <v>303</v>
      </c>
      <c r="C117" s="12">
        <v>6990154</v>
      </c>
      <c r="D117" s="10" t="s">
        <v>129</v>
      </c>
      <c r="E117" s="10" t="s">
        <v>0</v>
      </c>
      <c r="F117" s="12">
        <v>520025438</v>
      </c>
      <c r="G117" s="10" t="s">
        <v>199</v>
      </c>
      <c r="H117" s="10" t="s">
        <v>296</v>
      </c>
      <c r="I117" s="10" t="s">
        <v>86</v>
      </c>
      <c r="J117" s="10" t="s">
        <v>0</v>
      </c>
      <c r="K117" s="11">
        <v>3.71</v>
      </c>
      <c r="L117" s="10" t="s">
        <v>87</v>
      </c>
      <c r="M117" s="11">
        <v>4.95</v>
      </c>
      <c r="N117" s="11">
        <v>2.14</v>
      </c>
      <c r="O117" s="11">
        <v>4928348</v>
      </c>
      <c r="P117" s="11">
        <v>135.69999999999999</v>
      </c>
      <c r="Q117" s="11">
        <v>0</v>
      </c>
      <c r="R117" s="11">
        <v>6687.77</v>
      </c>
      <c r="S117" s="11">
        <v>0.3</v>
      </c>
      <c r="T117" s="11">
        <v>0.77</v>
      </c>
      <c r="U117" s="11">
        <v>0.18</v>
      </c>
      <c r="V117" s="10" t="s">
        <v>0</v>
      </c>
    </row>
    <row r="118" spans="1:22" ht="12.75" customHeight="1" x14ac:dyDescent="0.2">
      <c r="A118" s="10" t="s">
        <v>0</v>
      </c>
      <c r="B118" s="10" t="s">
        <v>304</v>
      </c>
      <c r="C118" s="12">
        <v>1129733</v>
      </c>
      <c r="D118" s="10" t="s">
        <v>129</v>
      </c>
      <c r="E118" s="10" t="s">
        <v>0</v>
      </c>
      <c r="F118" s="12">
        <v>520036104</v>
      </c>
      <c r="G118" s="10" t="s">
        <v>199</v>
      </c>
      <c r="H118" s="10" t="s">
        <v>296</v>
      </c>
      <c r="I118" s="10" t="s">
        <v>86</v>
      </c>
      <c r="J118" s="10" t="s">
        <v>0</v>
      </c>
      <c r="K118" s="11">
        <v>3.62</v>
      </c>
      <c r="L118" s="10" t="s">
        <v>87</v>
      </c>
      <c r="M118" s="11">
        <v>4.34</v>
      </c>
      <c r="N118" s="11">
        <v>1.66</v>
      </c>
      <c r="O118" s="11">
        <v>10674070.6</v>
      </c>
      <c r="P118" s="11">
        <v>112.78</v>
      </c>
      <c r="Q118" s="11">
        <v>0</v>
      </c>
      <c r="R118" s="11">
        <v>12038.22</v>
      </c>
      <c r="S118" s="11">
        <v>0.69</v>
      </c>
      <c r="T118" s="11">
        <v>1.39</v>
      </c>
      <c r="U118" s="11">
        <v>0.33</v>
      </c>
      <c r="V118" s="10" t="s">
        <v>0</v>
      </c>
    </row>
    <row r="119" spans="1:22" ht="12.75" customHeight="1" x14ac:dyDescent="0.2">
      <c r="A119" s="10" t="s">
        <v>0</v>
      </c>
      <c r="B119" s="10" t="s">
        <v>305</v>
      </c>
      <c r="C119" s="12">
        <v>1135888</v>
      </c>
      <c r="D119" s="10" t="s">
        <v>129</v>
      </c>
      <c r="E119" s="10" t="s">
        <v>0</v>
      </c>
      <c r="F119" s="12">
        <v>520036104</v>
      </c>
      <c r="G119" s="10" t="s">
        <v>199</v>
      </c>
      <c r="H119" s="10" t="s">
        <v>296</v>
      </c>
      <c r="I119" s="10" t="s">
        <v>86</v>
      </c>
      <c r="J119" s="10" t="s">
        <v>0</v>
      </c>
      <c r="K119" s="11">
        <v>6.56</v>
      </c>
      <c r="L119" s="10" t="s">
        <v>87</v>
      </c>
      <c r="M119" s="11">
        <v>3.9</v>
      </c>
      <c r="N119" s="11">
        <v>2.62</v>
      </c>
      <c r="O119" s="11">
        <v>2196471.44</v>
      </c>
      <c r="P119" s="11">
        <v>111.55</v>
      </c>
      <c r="Q119" s="11">
        <v>0</v>
      </c>
      <c r="R119" s="11">
        <v>2450.16</v>
      </c>
      <c r="S119" s="11">
        <v>0.13</v>
      </c>
      <c r="T119" s="11">
        <v>0.28000000000000003</v>
      </c>
      <c r="U119" s="11">
        <v>7.0000000000000007E-2</v>
      </c>
      <c r="V119" s="10" t="s">
        <v>0</v>
      </c>
    </row>
    <row r="120" spans="1:22" ht="12.75" customHeight="1" x14ac:dyDescent="0.2">
      <c r="A120" s="10" t="s">
        <v>0</v>
      </c>
      <c r="B120" s="10" t="s">
        <v>306</v>
      </c>
      <c r="C120" s="12">
        <v>1129550</v>
      </c>
      <c r="D120" s="10" t="s">
        <v>129</v>
      </c>
      <c r="E120" s="10" t="s">
        <v>0</v>
      </c>
      <c r="F120" s="12">
        <v>510560188</v>
      </c>
      <c r="G120" s="10" t="s">
        <v>199</v>
      </c>
      <c r="H120" s="10" t="s">
        <v>307</v>
      </c>
      <c r="I120" s="10" t="s">
        <v>195</v>
      </c>
      <c r="J120" s="10" t="s">
        <v>0</v>
      </c>
      <c r="K120" s="11">
        <v>1.06</v>
      </c>
      <c r="L120" s="10" t="s">
        <v>87</v>
      </c>
      <c r="M120" s="11">
        <v>4.8</v>
      </c>
      <c r="N120" s="11">
        <v>0.16</v>
      </c>
      <c r="O120" s="11">
        <v>827100.04</v>
      </c>
      <c r="P120" s="11">
        <v>106.45</v>
      </c>
      <c r="Q120" s="11">
        <v>20.149999999999999</v>
      </c>
      <c r="R120" s="11">
        <v>900.59</v>
      </c>
      <c r="S120" s="11">
        <v>0.59</v>
      </c>
      <c r="T120" s="11">
        <v>0.1</v>
      </c>
      <c r="U120" s="11">
        <v>0.02</v>
      </c>
      <c r="V120" s="10" t="s">
        <v>0</v>
      </c>
    </row>
    <row r="121" spans="1:22" ht="12.75" customHeight="1" x14ac:dyDescent="0.2">
      <c r="A121" s="10" t="s">
        <v>0</v>
      </c>
      <c r="B121" s="10" t="s">
        <v>308</v>
      </c>
      <c r="C121" s="12">
        <v>1132232</v>
      </c>
      <c r="D121" s="10" t="s">
        <v>129</v>
      </c>
      <c r="E121" s="10" t="s">
        <v>0</v>
      </c>
      <c r="F121" s="12">
        <v>510560188</v>
      </c>
      <c r="G121" s="10" t="s">
        <v>199</v>
      </c>
      <c r="H121" s="10" t="s">
        <v>307</v>
      </c>
      <c r="I121" s="10" t="s">
        <v>195</v>
      </c>
      <c r="J121" s="10" t="s">
        <v>0</v>
      </c>
      <c r="K121" s="11">
        <v>2.72</v>
      </c>
      <c r="L121" s="10" t="s">
        <v>87</v>
      </c>
      <c r="M121" s="11">
        <v>3.7</v>
      </c>
      <c r="N121" s="11">
        <v>0.97</v>
      </c>
      <c r="O121" s="11">
        <v>3300000</v>
      </c>
      <c r="P121" s="11">
        <v>110.18</v>
      </c>
      <c r="Q121" s="11">
        <v>0</v>
      </c>
      <c r="R121" s="11">
        <v>3635.94</v>
      </c>
      <c r="S121" s="11">
        <v>0.43</v>
      </c>
      <c r="T121" s="11">
        <v>0.42</v>
      </c>
      <c r="U121" s="11">
        <v>0.1</v>
      </c>
      <c r="V121" s="10" t="s">
        <v>0</v>
      </c>
    </row>
    <row r="122" spans="1:22" ht="12.75" customHeight="1" x14ac:dyDescent="0.2">
      <c r="A122" s="10" t="s">
        <v>0</v>
      </c>
      <c r="B122" s="10" t="s">
        <v>309</v>
      </c>
      <c r="C122" s="12">
        <v>1142231</v>
      </c>
      <c r="D122" s="10" t="s">
        <v>129</v>
      </c>
      <c r="E122" s="10" t="s">
        <v>0</v>
      </c>
      <c r="F122" s="12">
        <v>510560188</v>
      </c>
      <c r="G122" s="10" t="s">
        <v>199</v>
      </c>
      <c r="H122" s="10" t="s">
        <v>307</v>
      </c>
      <c r="I122" s="10" t="s">
        <v>195</v>
      </c>
      <c r="J122" s="10" t="s">
        <v>0</v>
      </c>
      <c r="K122" s="11">
        <v>5.49</v>
      </c>
      <c r="L122" s="10" t="s">
        <v>87</v>
      </c>
      <c r="M122" s="11">
        <v>2.57</v>
      </c>
      <c r="N122" s="11">
        <v>2.2400000000000002</v>
      </c>
      <c r="O122" s="11">
        <v>2996000</v>
      </c>
      <c r="P122" s="11">
        <v>104.86</v>
      </c>
      <c r="Q122" s="11">
        <v>0</v>
      </c>
      <c r="R122" s="11">
        <v>3141.61</v>
      </c>
      <c r="S122" s="11">
        <v>0.27</v>
      </c>
      <c r="T122" s="11">
        <v>0.36</v>
      </c>
      <c r="U122" s="11">
        <v>0.09</v>
      </c>
      <c r="V122" s="10" t="s">
        <v>0</v>
      </c>
    </row>
    <row r="123" spans="1:22" ht="12.75" customHeight="1" x14ac:dyDescent="0.2">
      <c r="A123" s="10" t="s">
        <v>0</v>
      </c>
      <c r="B123" s="10" t="s">
        <v>310</v>
      </c>
      <c r="C123" s="12">
        <v>6390207</v>
      </c>
      <c r="D123" s="10" t="s">
        <v>129</v>
      </c>
      <c r="E123" s="10" t="s">
        <v>0</v>
      </c>
      <c r="F123" s="12">
        <v>520023896</v>
      </c>
      <c r="G123" s="10" t="s">
        <v>299</v>
      </c>
      <c r="H123" s="10" t="s">
        <v>311</v>
      </c>
      <c r="I123" s="10" t="s">
        <v>86</v>
      </c>
      <c r="J123" s="10" t="s">
        <v>0</v>
      </c>
      <c r="K123" s="11">
        <v>3.07</v>
      </c>
      <c r="L123" s="10" t="s">
        <v>87</v>
      </c>
      <c r="M123" s="11">
        <v>4.95</v>
      </c>
      <c r="N123" s="11">
        <v>6.96</v>
      </c>
      <c r="O123" s="11">
        <v>1672448.8</v>
      </c>
      <c r="P123" s="11">
        <v>118.4</v>
      </c>
      <c r="Q123" s="11">
        <v>0</v>
      </c>
      <c r="R123" s="11">
        <v>1980.18</v>
      </c>
      <c r="S123" s="11">
        <v>0.1</v>
      </c>
      <c r="T123" s="11">
        <v>0.23</v>
      </c>
      <c r="U123" s="11">
        <v>0.05</v>
      </c>
      <c r="V123" s="10" t="s">
        <v>0</v>
      </c>
    </row>
    <row r="124" spans="1:22" ht="12.75" customHeight="1" x14ac:dyDescent="0.2">
      <c r="A124" s="10" t="s">
        <v>0</v>
      </c>
      <c r="B124" s="10" t="s">
        <v>312</v>
      </c>
      <c r="C124" s="12">
        <v>6120182</v>
      </c>
      <c r="D124" s="10" t="s">
        <v>129</v>
      </c>
      <c r="E124" s="10" t="s">
        <v>0</v>
      </c>
      <c r="F124" s="12">
        <v>520020116</v>
      </c>
      <c r="G124" s="10" t="s">
        <v>193</v>
      </c>
      <c r="H124" s="10" t="s">
        <v>311</v>
      </c>
      <c r="I124" s="10" t="s">
        <v>86</v>
      </c>
      <c r="J124" s="10" t="s">
        <v>0</v>
      </c>
      <c r="K124" s="11">
        <v>1.23</v>
      </c>
      <c r="L124" s="10" t="s">
        <v>87</v>
      </c>
      <c r="M124" s="11">
        <v>5</v>
      </c>
      <c r="N124" s="11">
        <v>0.63</v>
      </c>
      <c r="O124" s="11">
        <v>654928</v>
      </c>
      <c r="P124" s="11">
        <v>106.9</v>
      </c>
      <c r="Q124" s="11">
        <v>0</v>
      </c>
      <c r="R124" s="11">
        <v>700.12</v>
      </c>
      <c r="S124" s="11">
        <v>0.47</v>
      </c>
      <c r="T124" s="11">
        <v>0.08</v>
      </c>
      <c r="U124" s="11">
        <v>0.02</v>
      </c>
      <c r="V124" s="10" t="s">
        <v>0</v>
      </c>
    </row>
    <row r="125" spans="1:22" ht="12.75" customHeight="1" x14ac:dyDescent="0.2">
      <c r="A125" s="10" t="s">
        <v>0</v>
      </c>
      <c r="B125" s="10" t="s">
        <v>313</v>
      </c>
      <c r="C125" s="12">
        <v>1131275</v>
      </c>
      <c r="D125" s="10" t="s">
        <v>129</v>
      </c>
      <c r="E125" s="10" t="s">
        <v>0</v>
      </c>
      <c r="F125" s="12">
        <v>520043035</v>
      </c>
      <c r="G125" s="10" t="s">
        <v>299</v>
      </c>
      <c r="H125" s="10" t="s">
        <v>131</v>
      </c>
      <c r="I125" s="10" t="s">
        <v>131</v>
      </c>
      <c r="J125" s="10" t="s">
        <v>0</v>
      </c>
      <c r="K125" s="11">
        <v>0.42</v>
      </c>
      <c r="L125" s="10" t="s">
        <v>87</v>
      </c>
      <c r="M125" s="11">
        <v>6</v>
      </c>
      <c r="N125" s="11">
        <v>59.06</v>
      </c>
      <c r="O125" s="11">
        <v>188970.14</v>
      </c>
      <c r="P125" s="11">
        <v>118.77</v>
      </c>
      <c r="Q125" s="11">
        <v>0</v>
      </c>
      <c r="R125" s="11">
        <v>224.44</v>
      </c>
      <c r="S125" s="11">
        <v>0.2</v>
      </c>
      <c r="T125" s="11">
        <v>0.03</v>
      </c>
      <c r="U125" s="11">
        <v>0.01</v>
      </c>
      <c r="V125" s="10" t="s">
        <v>0</v>
      </c>
    </row>
    <row r="126" spans="1:22" ht="12.75" customHeight="1" x14ac:dyDescent="0.2">
      <c r="A126" s="4" t="s">
        <v>0</v>
      </c>
      <c r="B126" s="4" t="s">
        <v>140</v>
      </c>
      <c r="C126" s="4" t="s">
        <v>0</v>
      </c>
      <c r="D126" s="4" t="s">
        <v>0</v>
      </c>
      <c r="E126" s="4" t="s">
        <v>0</v>
      </c>
      <c r="F126" s="4" t="s">
        <v>0</v>
      </c>
      <c r="G126" s="4" t="s">
        <v>0</v>
      </c>
      <c r="H126" s="4" t="s">
        <v>0</v>
      </c>
      <c r="I126" s="4" t="s">
        <v>0</v>
      </c>
      <c r="J126" s="4" t="s">
        <v>0</v>
      </c>
      <c r="K126" s="9">
        <v>3.42</v>
      </c>
      <c r="L126" s="4" t="s">
        <v>0</v>
      </c>
      <c r="M126" s="9">
        <v>3.65</v>
      </c>
      <c r="N126" s="9">
        <v>2.7</v>
      </c>
      <c r="O126" s="9">
        <v>262265364.87</v>
      </c>
      <c r="P126" s="4" t="s">
        <v>0</v>
      </c>
      <c r="Q126" s="9">
        <v>1301.98</v>
      </c>
      <c r="R126" s="9">
        <v>272834.55</v>
      </c>
      <c r="S126" s="4" t="s">
        <v>0</v>
      </c>
      <c r="T126" s="9">
        <v>31.47</v>
      </c>
      <c r="U126" s="9">
        <v>7.54</v>
      </c>
      <c r="V126" s="4" t="s">
        <v>0</v>
      </c>
    </row>
    <row r="127" spans="1:22" ht="12.75" customHeight="1" x14ac:dyDescent="0.2">
      <c r="A127" s="10" t="s">
        <v>0</v>
      </c>
      <c r="B127" s="10" t="s">
        <v>314</v>
      </c>
      <c r="C127" s="12">
        <v>6040422</v>
      </c>
      <c r="D127" s="10" t="s">
        <v>129</v>
      </c>
      <c r="E127" s="10" t="s">
        <v>0</v>
      </c>
      <c r="F127" s="12">
        <v>520018078</v>
      </c>
      <c r="G127" s="10" t="s">
        <v>179</v>
      </c>
      <c r="H127" s="10" t="s">
        <v>169</v>
      </c>
      <c r="I127" s="10" t="s">
        <v>86</v>
      </c>
      <c r="J127" s="10" t="s">
        <v>0</v>
      </c>
      <c r="K127" s="11">
        <v>4.47</v>
      </c>
      <c r="L127" s="10" t="s">
        <v>87</v>
      </c>
      <c r="M127" s="11">
        <v>2.02</v>
      </c>
      <c r="N127" s="11">
        <v>1.37</v>
      </c>
      <c r="O127" s="11">
        <v>5021000</v>
      </c>
      <c r="P127" s="11">
        <v>103.72</v>
      </c>
      <c r="Q127" s="11">
        <v>0</v>
      </c>
      <c r="R127" s="11">
        <v>5207.78</v>
      </c>
      <c r="S127" s="11">
        <v>0.3</v>
      </c>
      <c r="T127" s="11">
        <v>0.6</v>
      </c>
      <c r="U127" s="11">
        <v>0.14000000000000001</v>
      </c>
      <c r="V127" s="10" t="s">
        <v>0</v>
      </c>
    </row>
    <row r="128" spans="1:22" ht="12.75" customHeight="1" x14ac:dyDescent="0.2">
      <c r="A128" s="10" t="s">
        <v>0</v>
      </c>
      <c r="B128" s="10" t="s">
        <v>315</v>
      </c>
      <c r="C128" s="12">
        <v>2310175</v>
      </c>
      <c r="D128" s="10" t="s">
        <v>129</v>
      </c>
      <c r="E128" s="10" t="s">
        <v>0</v>
      </c>
      <c r="F128" s="12">
        <v>520032046</v>
      </c>
      <c r="G128" s="10" t="s">
        <v>179</v>
      </c>
      <c r="H128" s="10" t="s">
        <v>169</v>
      </c>
      <c r="I128" s="10" t="s">
        <v>86</v>
      </c>
      <c r="J128" s="10" t="s">
        <v>0</v>
      </c>
      <c r="K128" s="11">
        <v>2.87</v>
      </c>
      <c r="L128" s="10" t="s">
        <v>87</v>
      </c>
      <c r="M128" s="11">
        <v>2.4700000000000002</v>
      </c>
      <c r="N128" s="11">
        <v>1.0900000000000001</v>
      </c>
      <c r="O128" s="11">
        <v>12389000</v>
      </c>
      <c r="P128" s="11">
        <v>104.12</v>
      </c>
      <c r="Q128" s="11">
        <v>0</v>
      </c>
      <c r="R128" s="11">
        <v>12899.43</v>
      </c>
      <c r="S128" s="11">
        <v>0.37</v>
      </c>
      <c r="T128" s="11">
        <v>1.49</v>
      </c>
      <c r="U128" s="11">
        <v>0.36</v>
      </c>
      <c r="V128" s="10" t="s">
        <v>0</v>
      </c>
    </row>
    <row r="129" spans="1:22" ht="12.75" customHeight="1" x14ac:dyDescent="0.2">
      <c r="A129" s="10" t="s">
        <v>0</v>
      </c>
      <c r="B129" s="10" t="s">
        <v>316</v>
      </c>
      <c r="C129" s="12">
        <v>2310167</v>
      </c>
      <c r="D129" s="10" t="s">
        <v>129</v>
      </c>
      <c r="E129" s="10" t="s">
        <v>0</v>
      </c>
      <c r="F129" s="12">
        <v>520032046</v>
      </c>
      <c r="G129" s="10" t="s">
        <v>179</v>
      </c>
      <c r="H129" s="10" t="s">
        <v>169</v>
      </c>
      <c r="I129" s="10" t="s">
        <v>86</v>
      </c>
      <c r="J129" s="10" t="s">
        <v>0</v>
      </c>
      <c r="K129" s="11">
        <v>5.54</v>
      </c>
      <c r="L129" s="10" t="s">
        <v>87</v>
      </c>
      <c r="M129" s="11">
        <v>2.98</v>
      </c>
      <c r="N129" s="11">
        <v>1.66</v>
      </c>
      <c r="O129" s="11">
        <v>6792095</v>
      </c>
      <c r="P129" s="11">
        <v>107.61</v>
      </c>
      <c r="Q129" s="11">
        <v>0</v>
      </c>
      <c r="R129" s="11">
        <v>7308.97</v>
      </c>
      <c r="S129" s="11">
        <v>0.27</v>
      </c>
      <c r="T129" s="11">
        <v>0.84</v>
      </c>
      <c r="U129" s="11">
        <v>0.2</v>
      </c>
      <c r="V129" s="10" t="s">
        <v>0</v>
      </c>
    </row>
    <row r="130" spans="1:22" ht="12.75" customHeight="1" x14ac:dyDescent="0.2">
      <c r="A130" s="10" t="s">
        <v>0</v>
      </c>
      <c r="B130" s="10" t="s">
        <v>317</v>
      </c>
      <c r="C130" s="12">
        <v>1119635</v>
      </c>
      <c r="D130" s="10" t="s">
        <v>129</v>
      </c>
      <c r="E130" s="10" t="s">
        <v>0</v>
      </c>
      <c r="F130" s="12">
        <v>520043027</v>
      </c>
      <c r="G130" s="10" t="s">
        <v>214</v>
      </c>
      <c r="H130" s="10" t="s">
        <v>194</v>
      </c>
      <c r="I130" s="10" t="s">
        <v>195</v>
      </c>
      <c r="J130" s="10" t="s">
        <v>0</v>
      </c>
      <c r="K130" s="11">
        <v>0.99</v>
      </c>
      <c r="L130" s="10" t="s">
        <v>87</v>
      </c>
      <c r="M130" s="11">
        <v>4.84</v>
      </c>
      <c r="N130" s="11">
        <v>0.48</v>
      </c>
      <c r="O130" s="11">
        <v>1300000.08</v>
      </c>
      <c r="P130" s="11">
        <v>104.34</v>
      </c>
      <c r="Q130" s="11">
        <v>0</v>
      </c>
      <c r="R130" s="11">
        <v>1356.42</v>
      </c>
      <c r="S130" s="11">
        <v>0.62</v>
      </c>
      <c r="T130" s="11">
        <v>0.16</v>
      </c>
      <c r="U130" s="11">
        <v>0.04</v>
      </c>
      <c r="V130" s="10" t="s">
        <v>0</v>
      </c>
    </row>
    <row r="131" spans="1:22" ht="12.75" customHeight="1" x14ac:dyDescent="0.2">
      <c r="A131" s="10" t="s">
        <v>0</v>
      </c>
      <c r="B131" s="10" t="s">
        <v>318</v>
      </c>
      <c r="C131" s="12">
        <v>7480155</v>
      </c>
      <c r="D131" s="10" t="s">
        <v>129</v>
      </c>
      <c r="E131" s="10" t="s">
        <v>0</v>
      </c>
      <c r="F131" s="12">
        <v>520029935</v>
      </c>
      <c r="G131" s="10" t="s">
        <v>179</v>
      </c>
      <c r="H131" s="10" t="s">
        <v>89</v>
      </c>
      <c r="I131" s="10" t="s">
        <v>86</v>
      </c>
      <c r="J131" s="10" t="s">
        <v>0</v>
      </c>
      <c r="K131" s="11">
        <v>2.86</v>
      </c>
      <c r="L131" s="10" t="s">
        <v>87</v>
      </c>
      <c r="M131" s="11">
        <v>1.87</v>
      </c>
      <c r="N131" s="11">
        <v>0.93</v>
      </c>
      <c r="O131" s="11">
        <v>4100000</v>
      </c>
      <c r="P131" s="11">
        <v>103.66</v>
      </c>
      <c r="Q131" s="11">
        <v>0</v>
      </c>
      <c r="R131" s="11">
        <v>4250.0600000000004</v>
      </c>
      <c r="S131" s="11">
        <v>0.56999999999999995</v>
      </c>
      <c r="T131" s="11">
        <v>0.49</v>
      </c>
      <c r="U131" s="11">
        <v>0.12</v>
      </c>
      <c r="V131" s="10" t="s">
        <v>0</v>
      </c>
    </row>
    <row r="132" spans="1:22" ht="12.75" customHeight="1" x14ac:dyDescent="0.2">
      <c r="A132" s="10" t="s">
        <v>0</v>
      </c>
      <c r="B132" s="10" t="s">
        <v>319</v>
      </c>
      <c r="C132" s="12">
        <v>1138205</v>
      </c>
      <c r="D132" s="10" t="s">
        <v>129</v>
      </c>
      <c r="E132" s="10" t="s">
        <v>0</v>
      </c>
      <c r="F132" s="12">
        <v>513686154</v>
      </c>
      <c r="G132" s="10" t="s">
        <v>179</v>
      </c>
      <c r="H132" s="10" t="s">
        <v>89</v>
      </c>
      <c r="I132" s="10" t="s">
        <v>86</v>
      </c>
      <c r="J132" s="10" t="s">
        <v>0</v>
      </c>
      <c r="K132" s="11">
        <v>2.69</v>
      </c>
      <c r="L132" s="10" t="s">
        <v>87</v>
      </c>
      <c r="M132" s="11">
        <v>2.0699999999999998</v>
      </c>
      <c r="N132" s="11">
        <v>1.07</v>
      </c>
      <c r="O132" s="11">
        <v>7200000</v>
      </c>
      <c r="P132" s="11">
        <v>103.2</v>
      </c>
      <c r="Q132" s="11">
        <v>0</v>
      </c>
      <c r="R132" s="11">
        <v>7430.4</v>
      </c>
      <c r="S132" s="11">
        <v>2.84</v>
      </c>
      <c r="T132" s="11">
        <v>0.86</v>
      </c>
      <c r="U132" s="11">
        <v>0.2</v>
      </c>
      <c r="V132" s="10" t="s">
        <v>0</v>
      </c>
    </row>
    <row r="133" spans="1:22" ht="12.75" customHeight="1" x14ac:dyDescent="0.2">
      <c r="A133" s="10" t="s">
        <v>0</v>
      </c>
      <c r="B133" s="10" t="s">
        <v>320</v>
      </c>
      <c r="C133" s="12">
        <v>1940410</v>
      </c>
      <c r="D133" s="10" t="s">
        <v>129</v>
      </c>
      <c r="E133" s="10" t="s">
        <v>0</v>
      </c>
      <c r="F133" s="12">
        <v>520032640</v>
      </c>
      <c r="G133" s="10" t="s">
        <v>179</v>
      </c>
      <c r="H133" s="10" t="s">
        <v>89</v>
      </c>
      <c r="I133" s="10" t="s">
        <v>86</v>
      </c>
      <c r="J133" s="10" t="s">
        <v>0</v>
      </c>
      <c r="K133" s="11">
        <v>1.23</v>
      </c>
      <c r="L133" s="10" t="s">
        <v>87</v>
      </c>
      <c r="M133" s="11">
        <v>6.1</v>
      </c>
      <c r="N133" s="11">
        <v>0.52</v>
      </c>
      <c r="O133" s="11">
        <v>2233693.35</v>
      </c>
      <c r="P133" s="11">
        <v>108.46</v>
      </c>
      <c r="Q133" s="11">
        <v>0</v>
      </c>
      <c r="R133" s="11">
        <v>2422.66</v>
      </c>
      <c r="S133" s="11">
        <v>0.33</v>
      </c>
      <c r="T133" s="11">
        <v>0.28000000000000003</v>
      </c>
      <c r="U133" s="11">
        <v>7.0000000000000007E-2</v>
      </c>
      <c r="V133" s="10" t="s">
        <v>0</v>
      </c>
    </row>
    <row r="134" spans="1:22" ht="12.75" customHeight="1" x14ac:dyDescent="0.2">
      <c r="A134" s="10" t="s">
        <v>0</v>
      </c>
      <c r="B134" s="10" t="s">
        <v>321</v>
      </c>
      <c r="C134" s="12">
        <v>7550122</v>
      </c>
      <c r="D134" s="10" t="s">
        <v>129</v>
      </c>
      <c r="E134" s="10" t="s">
        <v>0</v>
      </c>
      <c r="F134" s="12">
        <v>520030859</v>
      </c>
      <c r="G134" s="10" t="s">
        <v>299</v>
      </c>
      <c r="H134" s="10" t="s">
        <v>205</v>
      </c>
      <c r="I134" s="10" t="s">
        <v>86</v>
      </c>
      <c r="J134" s="10" t="s">
        <v>0</v>
      </c>
      <c r="K134" s="11">
        <v>3.03</v>
      </c>
      <c r="L134" s="10" t="s">
        <v>87</v>
      </c>
      <c r="M134" s="11">
        <v>1.91</v>
      </c>
      <c r="N134" s="11">
        <v>1.44</v>
      </c>
      <c r="O134" s="11">
        <v>1699288</v>
      </c>
      <c r="P134" s="11">
        <v>102.12</v>
      </c>
      <c r="Q134" s="11">
        <v>0</v>
      </c>
      <c r="R134" s="11">
        <v>1735.31</v>
      </c>
      <c r="S134" s="11">
        <v>0.31</v>
      </c>
      <c r="T134" s="11">
        <v>0.2</v>
      </c>
      <c r="U134" s="11">
        <v>0.05</v>
      </c>
      <c r="V134" s="10" t="s">
        <v>0</v>
      </c>
    </row>
    <row r="135" spans="1:22" ht="12.75" customHeight="1" x14ac:dyDescent="0.2">
      <c r="A135" s="10" t="s">
        <v>0</v>
      </c>
      <c r="B135" s="10" t="s">
        <v>322</v>
      </c>
      <c r="C135" s="12">
        <v>2300150</v>
      </c>
      <c r="D135" s="10" t="s">
        <v>129</v>
      </c>
      <c r="E135" s="10" t="s">
        <v>0</v>
      </c>
      <c r="F135" s="12">
        <v>520031931</v>
      </c>
      <c r="G135" s="10" t="s">
        <v>214</v>
      </c>
      <c r="H135" s="10" t="s">
        <v>205</v>
      </c>
      <c r="I135" s="10" t="s">
        <v>86</v>
      </c>
      <c r="J135" s="10" t="s">
        <v>0</v>
      </c>
      <c r="K135" s="11">
        <v>1.89</v>
      </c>
      <c r="L135" s="10" t="s">
        <v>87</v>
      </c>
      <c r="M135" s="11">
        <v>1.75</v>
      </c>
      <c r="N135" s="11">
        <v>1.28</v>
      </c>
      <c r="O135" s="11">
        <v>2000000</v>
      </c>
      <c r="P135" s="11">
        <v>100.94</v>
      </c>
      <c r="Q135" s="11">
        <v>0</v>
      </c>
      <c r="R135" s="11">
        <v>2018.8</v>
      </c>
      <c r="S135" s="11">
        <v>0.34</v>
      </c>
      <c r="T135" s="11">
        <v>0.23</v>
      </c>
      <c r="U135" s="11">
        <v>0.06</v>
      </c>
      <c r="V135" s="10" t="s">
        <v>0</v>
      </c>
    </row>
    <row r="136" spans="1:22" ht="12.75" customHeight="1" x14ac:dyDescent="0.2">
      <c r="A136" s="10" t="s">
        <v>0</v>
      </c>
      <c r="B136" s="10" t="s">
        <v>323</v>
      </c>
      <c r="C136" s="12">
        <v>2300176</v>
      </c>
      <c r="D136" s="10" t="s">
        <v>129</v>
      </c>
      <c r="E136" s="10" t="s">
        <v>0</v>
      </c>
      <c r="F136" s="12">
        <v>520031931</v>
      </c>
      <c r="G136" s="10" t="s">
        <v>214</v>
      </c>
      <c r="H136" s="10" t="s">
        <v>205</v>
      </c>
      <c r="I136" s="10" t="s">
        <v>86</v>
      </c>
      <c r="J136" s="10" t="s">
        <v>0</v>
      </c>
      <c r="K136" s="11">
        <v>4.8</v>
      </c>
      <c r="L136" s="10" t="s">
        <v>87</v>
      </c>
      <c r="M136" s="11">
        <v>3.65</v>
      </c>
      <c r="N136" s="11">
        <v>2.31</v>
      </c>
      <c r="O136" s="11">
        <v>5302539</v>
      </c>
      <c r="P136" s="11">
        <v>106.91</v>
      </c>
      <c r="Q136" s="11">
        <v>0</v>
      </c>
      <c r="R136" s="11">
        <v>5668.94</v>
      </c>
      <c r="S136" s="11">
        <v>0.25</v>
      </c>
      <c r="T136" s="11">
        <v>0.65</v>
      </c>
      <c r="U136" s="11">
        <v>0.16</v>
      </c>
      <c r="V136" s="10" t="s">
        <v>0</v>
      </c>
    </row>
    <row r="137" spans="1:22" ht="12.75" customHeight="1" x14ac:dyDescent="0.2">
      <c r="A137" s="10" t="s">
        <v>0</v>
      </c>
      <c r="B137" s="10" t="s">
        <v>324</v>
      </c>
      <c r="C137" s="12">
        <v>7590151</v>
      </c>
      <c r="D137" s="10" t="s">
        <v>129</v>
      </c>
      <c r="E137" s="10" t="s">
        <v>0</v>
      </c>
      <c r="F137" s="12">
        <v>520001736</v>
      </c>
      <c r="G137" s="10" t="s">
        <v>199</v>
      </c>
      <c r="H137" s="10" t="s">
        <v>205</v>
      </c>
      <c r="I137" s="10" t="s">
        <v>86</v>
      </c>
      <c r="J137" s="10" t="s">
        <v>0</v>
      </c>
      <c r="K137" s="11">
        <v>6.87</v>
      </c>
      <c r="L137" s="10" t="s">
        <v>87</v>
      </c>
      <c r="M137" s="11">
        <v>2.5499999999999998</v>
      </c>
      <c r="N137" s="11">
        <v>2.62</v>
      </c>
      <c r="O137" s="11">
        <v>2400000</v>
      </c>
      <c r="P137" s="11">
        <v>99.6</v>
      </c>
      <c r="Q137" s="11">
        <v>0</v>
      </c>
      <c r="R137" s="11">
        <v>2390.4</v>
      </c>
      <c r="S137" s="11">
        <v>0.28999999999999998</v>
      </c>
      <c r="T137" s="11">
        <v>0.28000000000000003</v>
      </c>
      <c r="U137" s="11">
        <v>7.0000000000000007E-2</v>
      </c>
      <c r="V137" s="10" t="s">
        <v>0</v>
      </c>
    </row>
    <row r="138" spans="1:22" ht="12.75" customHeight="1" x14ac:dyDescent="0.2">
      <c r="A138" s="10" t="s">
        <v>0</v>
      </c>
      <c r="B138" s="10" t="s">
        <v>325</v>
      </c>
      <c r="C138" s="12">
        <v>1133529</v>
      </c>
      <c r="D138" s="10" t="s">
        <v>129</v>
      </c>
      <c r="E138" s="10" t="s">
        <v>0</v>
      </c>
      <c r="F138" s="12">
        <v>514290345</v>
      </c>
      <c r="G138" s="10" t="s">
        <v>223</v>
      </c>
      <c r="H138" s="10" t="s">
        <v>226</v>
      </c>
      <c r="I138" s="10" t="s">
        <v>195</v>
      </c>
      <c r="J138" s="10" t="s">
        <v>0</v>
      </c>
      <c r="K138" s="11">
        <v>4.21</v>
      </c>
      <c r="L138" s="10" t="s">
        <v>87</v>
      </c>
      <c r="M138" s="11">
        <v>3.85</v>
      </c>
      <c r="N138" s="11">
        <v>1.63</v>
      </c>
      <c r="O138" s="11">
        <v>8758546</v>
      </c>
      <c r="P138" s="11">
        <v>111.38</v>
      </c>
      <c r="Q138" s="11">
        <v>0</v>
      </c>
      <c r="R138" s="11">
        <v>9755.27</v>
      </c>
      <c r="S138" s="11">
        <v>2.2000000000000002</v>
      </c>
      <c r="T138" s="11">
        <v>1.1200000000000001</v>
      </c>
      <c r="U138" s="11">
        <v>0.27</v>
      </c>
      <c r="V138" s="10" t="s">
        <v>0</v>
      </c>
    </row>
    <row r="139" spans="1:22" ht="12.75" customHeight="1" x14ac:dyDescent="0.2">
      <c r="A139" s="10" t="s">
        <v>0</v>
      </c>
      <c r="B139" s="10" t="s">
        <v>326</v>
      </c>
      <c r="C139" s="12">
        <v>4160149</v>
      </c>
      <c r="D139" s="10" t="s">
        <v>129</v>
      </c>
      <c r="E139" s="10" t="s">
        <v>0</v>
      </c>
      <c r="F139" s="12">
        <v>520038910</v>
      </c>
      <c r="G139" s="10" t="s">
        <v>199</v>
      </c>
      <c r="H139" s="10" t="s">
        <v>205</v>
      </c>
      <c r="I139" s="10" t="s">
        <v>86</v>
      </c>
      <c r="J139" s="10" t="s">
        <v>0</v>
      </c>
      <c r="K139" s="11">
        <v>2.41</v>
      </c>
      <c r="L139" s="10" t="s">
        <v>87</v>
      </c>
      <c r="M139" s="11">
        <v>4.5999999999999996</v>
      </c>
      <c r="N139" s="11">
        <v>1.27</v>
      </c>
      <c r="O139" s="11">
        <v>299000</v>
      </c>
      <c r="P139" s="11">
        <v>108.15</v>
      </c>
      <c r="Q139" s="11">
        <v>0</v>
      </c>
      <c r="R139" s="11">
        <v>323.37</v>
      </c>
      <c r="S139" s="11">
        <v>0.12</v>
      </c>
      <c r="T139" s="11">
        <v>0.04</v>
      </c>
      <c r="U139" s="11">
        <v>0.01</v>
      </c>
      <c r="V139" s="10" t="s">
        <v>0</v>
      </c>
    </row>
    <row r="140" spans="1:22" ht="12.75" customHeight="1" x14ac:dyDescent="0.2">
      <c r="A140" s="10" t="s">
        <v>0</v>
      </c>
      <c r="B140" s="10" t="s">
        <v>327</v>
      </c>
      <c r="C140" s="12">
        <v>4160156</v>
      </c>
      <c r="D140" s="10" t="s">
        <v>129</v>
      </c>
      <c r="E140" s="10" t="s">
        <v>0</v>
      </c>
      <c r="F140" s="12">
        <v>520038910</v>
      </c>
      <c r="G140" s="10" t="s">
        <v>199</v>
      </c>
      <c r="H140" s="10" t="s">
        <v>205</v>
      </c>
      <c r="I140" s="10" t="s">
        <v>86</v>
      </c>
      <c r="J140" s="10" t="s">
        <v>0</v>
      </c>
      <c r="K140" s="11">
        <v>4.45</v>
      </c>
      <c r="L140" s="10" t="s">
        <v>87</v>
      </c>
      <c r="M140" s="11">
        <v>2.5499999999999998</v>
      </c>
      <c r="N140" s="11">
        <v>1.74</v>
      </c>
      <c r="O140" s="11">
        <v>846000</v>
      </c>
      <c r="P140" s="11">
        <v>103.66</v>
      </c>
      <c r="Q140" s="11">
        <v>0</v>
      </c>
      <c r="R140" s="11">
        <v>876.96</v>
      </c>
      <c r="S140" s="11">
        <v>0.37</v>
      </c>
      <c r="T140" s="11">
        <v>0.1</v>
      </c>
      <c r="U140" s="11">
        <v>0.02</v>
      </c>
      <c r="V140" s="10" t="s">
        <v>0</v>
      </c>
    </row>
    <row r="141" spans="1:22" ht="12.75" customHeight="1" x14ac:dyDescent="0.2">
      <c r="A141" s="10" t="s">
        <v>0</v>
      </c>
      <c r="B141" s="10" t="s">
        <v>328</v>
      </c>
      <c r="C141" s="12">
        <v>6000202</v>
      </c>
      <c r="D141" s="10" t="s">
        <v>129</v>
      </c>
      <c r="E141" s="10" t="s">
        <v>0</v>
      </c>
      <c r="F141" s="12">
        <v>520000472</v>
      </c>
      <c r="G141" s="10" t="s">
        <v>225</v>
      </c>
      <c r="H141" s="10" t="s">
        <v>226</v>
      </c>
      <c r="I141" s="10" t="s">
        <v>195</v>
      </c>
      <c r="J141" s="10" t="s">
        <v>0</v>
      </c>
      <c r="K141" s="11">
        <v>2.98</v>
      </c>
      <c r="L141" s="10" t="s">
        <v>87</v>
      </c>
      <c r="M141" s="11">
        <v>4.8</v>
      </c>
      <c r="N141" s="11">
        <v>1.24</v>
      </c>
      <c r="O141" s="11">
        <v>6725639.3200000003</v>
      </c>
      <c r="P141" s="11">
        <v>112.08</v>
      </c>
      <c r="Q141" s="11">
        <v>0</v>
      </c>
      <c r="R141" s="11">
        <v>7538.1</v>
      </c>
      <c r="S141" s="11">
        <v>0.33</v>
      </c>
      <c r="T141" s="11">
        <v>0.87</v>
      </c>
      <c r="U141" s="11">
        <v>0.21</v>
      </c>
      <c r="V141" s="10" t="s">
        <v>0</v>
      </c>
    </row>
    <row r="142" spans="1:22" ht="12.75" customHeight="1" x14ac:dyDescent="0.2">
      <c r="A142" s="10" t="s">
        <v>0</v>
      </c>
      <c r="B142" s="10" t="s">
        <v>329</v>
      </c>
      <c r="C142" s="12">
        <v>1157536</v>
      </c>
      <c r="D142" s="10" t="s">
        <v>129</v>
      </c>
      <c r="E142" s="10" t="s">
        <v>0</v>
      </c>
      <c r="F142" s="12">
        <v>1773</v>
      </c>
      <c r="G142" s="10" t="s">
        <v>330</v>
      </c>
      <c r="H142" s="10" t="s">
        <v>226</v>
      </c>
      <c r="I142" s="10" t="s">
        <v>195</v>
      </c>
      <c r="J142" s="10" t="s">
        <v>0</v>
      </c>
      <c r="K142" s="11">
        <v>2.86</v>
      </c>
      <c r="L142" s="10" t="s">
        <v>87</v>
      </c>
      <c r="M142" s="11">
        <v>1.49</v>
      </c>
      <c r="N142" s="11">
        <v>0.94</v>
      </c>
      <c r="O142" s="11">
        <v>4200000</v>
      </c>
      <c r="P142" s="11">
        <v>101.88</v>
      </c>
      <c r="Q142" s="11">
        <v>0</v>
      </c>
      <c r="R142" s="11">
        <v>4278.96</v>
      </c>
      <c r="S142" s="11">
        <v>0.39</v>
      </c>
      <c r="T142" s="11">
        <v>0.49</v>
      </c>
      <c r="U142" s="11">
        <v>0.12</v>
      </c>
      <c r="V142" s="10" t="s">
        <v>0</v>
      </c>
    </row>
    <row r="143" spans="1:22" ht="12.75" customHeight="1" x14ac:dyDescent="0.2">
      <c r="A143" s="10" t="s">
        <v>0</v>
      </c>
      <c r="B143" s="10" t="s">
        <v>331</v>
      </c>
      <c r="C143" s="12">
        <v>2810299</v>
      </c>
      <c r="D143" s="10" t="s">
        <v>129</v>
      </c>
      <c r="E143" s="10" t="s">
        <v>0</v>
      </c>
      <c r="F143" s="12">
        <v>520027830</v>
      </c>
      <c r="G143" s="10" t="s">
        <v>241</v>
      </c>
      <c r="H143" s="10" t="s">
        <v>205</v>
      </c>
      <c r="I143" s="10" t="s">
        <v>86</v>
      </c>
      <c r="J143" s="10" t="s">
        <v>0</v>
      </c>
      <c r="K143" s="11">
        <v>3.13</v>
      </c>
      <c r="L143" s="10" t="s">
        <v>87</v>
      </c>
      <c r="M143" s="11">
        <v>2.4500000000000002</v>
      </c>
      <c r="N143" s="11">
        <v>1.34</v>
      </c>
      <c r="O143" s="11">
        <v>3790615</v>
      </c>
      <c r="P143" s="11">
        <v>104.15</v>
      </c>
      <c r="Q143" s="11">
        <v>0</v>
      </c>
      <c r="R143" s="11">
        <v>3947.93</v>
      </c>
      <c r="S143" s="11">
        <v>0.24</v>
      </c>
      <c r="T143" s="11">
        <v>0.45</v>
      </c>
      <c r="U143" s="11">
        <v>0.11</v>
      </c>
      <c r="V143" s="10" t="s">
        <v>0</v>
      </c>
    </row>
    <row r="144" spans="1:22" ht="12.75" customHeight="1" x14ac:dyDescent="0.2">
      <c r="A144" s="10" t="s">
        <v>0</v>
      </c>
      <c r="B144" s="10" t="s">
        <v>332</v>
      </c>
      <c r="C144" s="12">
        <v>6040265</v>
      </c>
      <c r="D144" s="10" t="s">
        <v>129</v>
      </c>
      <c r="E144" s="10" t="s">
        <v>0</v>
      </c>
      <c r="F144" s="12">
        <v>520018078</v>
      </c>
      <c r="G144" s="10" t="s">
        <v>179</v>
      </c>
      <c r="H144" s="10" t="s">
        <v>205</v>
      </c>
      <c r="I144" s="10" t="s">
        <v>86</v>
      </c>
      <c r="J144" s="10" t="s">
        <v>0</v>
      </c>
      <c r="K144" s="11">
        <v>1.1000000000000001</v>
      </c>
      <c r="L144" s="10" t="s">
        <v>87</v>
      </c>
      <c r="M144" s="11">
        <v>2.37</v>
      </c>
      <c r="N144" s="11">
        <v>0.72</v>
      </c>
      <c r="O144" s="11">
        <v>3000000</v>
      </c>
      <c r="P144" s="11">
        <v>102.08</v>
      </c>
      <c r="Q144" s="11">
        <v>0</v>
      </c>
      <c r="R144" s="11">
        <v>3062.4</v>
      </c>
      <c r="S144" s="11">
        <v>0.3</v>
      </c>
      <c r="T144" s="11">
        <v>0.35</v>
      </c>
      <c r="U144" s="11">
        <v>0.08</v>
      </c>
      <c r="V144" s="10" t="s">
        <v>0</v>
      </c>
    </row>
    <row r="145" spans="1:22" ht="12.75" customHeight="1" x14ac:dyDescent="0.2">
      <c r="A145" s="10" t="s">
        <v>0</v>
      </c>
      <c r="B145" s="10" t="s">
        <v>333</v>
      </c>
      <c r="C145" s="12">
        <v>5660063</v>
      </c>
      <c r="D145" s="10" t="s">
        <v>129</v>
      </c>
      <c r="E145" s="10" t="s">
        <v>0</v>
      </c>
      <c r="F145" s="12">
        <v>520007469</v>
      </c>
      <c r="G145" s="10" t="s">
        <v>232</v>
      </c>
      <c r="H145" s="10" t="s">
        <v>226</v>
      </c>
      <c r="I145" s="10" t="s">
        <v>195</v>
      </c>
      <c r="J145" s="10" t="s">
        <v>0</v>
      </c>
      <c r="K145" s="11">
        <v>3.99</v>
      </c>
      <c r="L145" s="10" t="s">
        <v>87</v>
      </c>
      <c r="M145" s="11">
        <v>2.94</v>
      </c>
      <c r="N145" s="11">
        <v>1.62</v>
      </c>
      <c r="O145" s="11">
        <v>3000000</v>
      </c>
      <c r="P145" s="11">
        <v>107.55</v>
      </c>
      <c r="Q145" s="11">
        <v>0</v>
      </c>
      <c r="R145" s="11">
        <v>3226.5</v>
      </c>
      <c r="S145" s="11">
        <v>1.3</v>
      </c>
      <c r="T145" s="11">
        <v>0.37</v>
      </c>
      <c r="U145" s="11">
        <v>0.09</v>
      </c>
      <c r="V145" s="10" t="s">
        <v>0</v>
      </c>
    </row>
    <row r="146" spans="1:22" ht="12.75" customHeight="1" x14ac:dyDescent="0.2">
      <c r="A146" s="10" t="s">
        <v>0</v>
      </c>
      <c r="B146" s="10" t="s">
        <v>334</v>
      </c>
      <c r="C146" s="12">
        <v>6430169</v>
      </c>
      <c r="D146" s="10" t="s">
        <v>129</v>
      </c>
      <c r="E146" s="10" t="s">
        <v>0</v>
      </c>
      <c r="F146" s="12">
        <v>520020942</v>
      </c>
      <c r="G146" s="10" t="s">
        <v>335</v>
      </c>
      <c r="H146" s="10" t="s">
        <v>205</v>
      </c>
      <c r="I146" s="10" t="s">
        <v>86</v>
      </c>
      <c r="J146" s="10" t="s">
        <v>0</v>
      </c>
      <c r="K146" s="11">
        <v>2.37</v>
      </c>
      <c r="L146" s="10" t="s">
        <v>87</v>
      </c>
      <c r="M146" s="11">
        <v>2.36</v>
      </c>
      <c r="N146" s="11">
        <v>1.2</v>
      </c>
      <c r="O146" s="11">
        <v>4138000</v>
      </c>
      <c r="P146" s="11">
        <v>103.93</v>
      </c>
      <c r="Q146" s="11">
        <v>0</v>
      </c>
      <c r="R146" s="11">
        <v>4300.62</v>
      </c>
      <c r="S146" s="11">
        <v>0.98</v>
      </c>
      <c r="T146" s="11">
        <v>0.5</v>
      </c>
      <c r="U146" s="11">
        <v>0.12</v>
      </c>
      <c r="V146" s="10" t="s">
        <v>0</v>
      </c>
    </row>
    <row r="147" spans="1:22" ht="12.75" customHeight="1" x14ac:dyDescent="0.2">
      <c r="A147" s="10" t="s">
        <v>0</v>
      </c>
      <c r="B147" s="10" t="s">
        <v>336</v>
      </c>
      <c r="C147" s="12">
        <v>1145598</v>
      </c>
      <c r="D147" s="10" t="s">
        <v>129</v>
      </c>
      <c r="E147" s="10" t="s">
        <v>0</v>
      </c>
      <c r="F147" s="12">
        <v>1737</v>
      </c>
      <c r="G147" s="10" t="s">
        <v>199</v>
      </c>
      <c r="H147" s="10" t="s">
        <v>205</v>
      </c>
      <c r="I147" s="10" t="s">
        <v>86</v>
      </c>
      <c r="J147" s="10" t="s">
        <v>0</v>
      </c>
      <c r="K147" s="11">
        <v>3.77</v>
      </c>
      <c r="L147" s="10" t="s">
        <v>87</v>
      </c>
      <c r="M147" s="11">
        <v>3.38</v>
      </c>
      <c r="N147" s="11">
        <v>3.08</v>
      </c>
      <c r="O147" s="11">
        <v>1759000</v>
      </c>
      <c r="P147" s="11">
        <v>101.2</v>
      </c>
      <c r="Q147" s="11">
        <v>0</v>
      </c>
      <c r="R147" s="11">
        <v>1780.11</v>
      </c>
      <c r="S147" s="11">
        <v>0.21</v>
      </c>
      <c r="T147" s="11">
        <v>0.2</v>
      </c>
      <c r="U147" s="11">
        <v>0.05</v>
      </c>
      <c r="V147" s="10" t="s">
        <v>0</v>
      </c>
    </row>
    <row r="148" spans="1:22" ht="12.75" customHeight="1" x14ac:dyDescent="0.2">
      <c r="A148" s="10" t="s">
        <v>0</v>
      </c>
      <c r="B148" s="10" t="s">
        <v>337</v>
      </c>
      <c r="C148" s="12">
        <v>7770209</v>
      </c>
      <c r="D148" s="10" t="s">
        <v>129</v>
      </c>
      <c r="E148" s="10" t="s">
        <v>0</v>
      </c>
      <c r="F148" s="12">
        <v>520022732</v>
      </c>
      <c r="G148" s="10" t="s">
        <v>235</v>
      </c>
      <c r="H148" s="10" t="s">
        <v>205</v>
      </c>
      <c r="I148" s="10" t="s">
        <v>86</v>
      </c>
      <c r="J148" s="10" t="s">
        <v>0</v>
      </c>
      <c r="K148" s="11">
        <v>4.7</v>
      </c>
      <c r="L148" s="10" t="s">
        <v>87</v>
      </c>
      <c r="M148" s="11">
        <v>5.09</v>
      </c>
      <c r="N148" s="11">
        <v>1.88</v>
      </c>
      <c r="O148" s="11">
        <v>9679556.6099999994</v>
      </c>
      <c r="P148" s="11">
        <v>119.41</v>
      </c>
      <c r="Q148" s="11">
        <v>0</v>
      </c>
      <c r="R148" s="11">
        <v>11558.36</v>
      </c>
      <c r="S148" s="11">
        <v>0.85</v>
      </c>
      <c r="T148" s="11">
        <v>1.33</v>
      </c>
      <c r="U148" s="11">
        <v>0.32</v>
      </c>
      <c r="V148" s="10" t="s">
        <v>0</v>
      </c>
    </row>
    <row r="149" spans="1:22" ht="12.75" customHeight="1" x14ac:dyDescent="0.2">
      <c r="A149" s="10" t="s">
        <v>0</v>
      </c>
      <c r="B149" s="10" t="s">
        <v>338</v>
      </c>
      <c r="C149" s="12">
        <v>1127547</v>
      </c>
      <c r="D149" s="10" t="s">
        <v>129</v>
      </c>
      <c r="E149" s="10" t="s">
        <v>0</v>
      </c>
      <c r="F149" s="12">
        <v>520027194</v>
      </c>
      <c r="G149" s="10" t="s">
        <v>339</v>
      </c>
      <c r="H149" s="10" t="s">
        <v>205</v>
      </c>
      <c r="I149" s="10" t="s">
        <v>86</v>
      </c>
      <c r="J149" s="10" t="s">
        <v>0</v>
      </c>
      <c r="K149" s="11">
        <v>1</v>
      </c>
      <c r="L149" s="10" t="s">
        <v>87</v>
      </c>
      <c r="M149" s="11">
        <v>4.0999999999999996</v>
      </c>
      <c r="N149" s="11">
        <v>0.64</v>
      </c>
      <c r="O149" s="11">
        <v>3699826.3</v>
      </c>
      <c r="P149" s="11">
        <v>103.44</v>
      </c>
      <c r="Q149" s="11">
        <v>94.09</v>
      </c>
      <c r="R149" s="11">
        <v>3921.19</v>
      </c>
      <c r="S149" s="11">
        <v>0.62</v>
      </c>
      <c r="T149" s="11">
        <v>0.45</v>
      </c>
      <c r="U149" s="11">
        <v>0.11</v>
      </c>
      <c r="V149" s="10" t="s">
        <v>0</v>
      </c>
    </row>
    <row r="150" spans="1:22" ht="12.75" customHeight="1" x14ac:dyDescent="0.2">
      <c r="A150" s="10" t="s">
        <v>0</v>
      </c>
      <c r="B150" s="10" t="s">
        <v>340</v>
      </c>
      <c r="C150" s="12">
        <v>1133503</v>
      </c>
      <c r="D150" s="10" t="s">
        <v>129</v>
      </c>
      <c r="E150" s="10" t="s">
        <v>0</v>
      </c>
      <c r="F150" s="12">
        <v>513668277</v>
      </c>
      <c r="G150" s="10" t="s">
        <v>179</v>
      </c>
      <c r="H150" s="10" t="s">
        <v>238</v>
      </c>
      <c r="I150" s="10" t="s">
        <v>195</v>
      </c>
      <c r="J150" s="10" t="s">
        <v>0</v>
      </c>
      <c r="K150" s="11">
        <v>0.92</v>
      </c>
      <c r="L150" s="10" t="s">
        <v>87</v>
      </c>
      <c r="M150" s="11">
        <v>1.21</v>
      </c>
      <c r="N150" s="11">
        <v>0.7</v>
      </c>
      <c r="O150" s="11">
        <v>3500000</v>
      </c>
      <c r="P150" s="11">
        <v>100.52</v>
      </c>
      <c r="Q150" s="11">
        <v>0</v>
      </c>
      <c r="R150" s="11">
        <v>3518.2</v>
      </c>
      <c r="S150" s="11">
        <v>0.81</v>
      </c>
      <c r="T150" s="11">
        <v>0.41</v>
      </c>
      <c r="U150" s="11">
        <v>0.1</v>
      </c>
      <c r="V150" s="10" t="s">
        <v>0</v>
      </c>
    </row>
    <row r="151" spans="1:22" ht="12.75" customHeight="1" x14ac:dyDescent="0.2">
      <c r="A151" s="10" t="s">
        <v>0</v>
      </c>
      <c r="B151" s="10" t="s">
        <v>341</v>
      </c>
      <c r="C151" s="12">
        <v>3900354</v>
      </c>
      <c r="D151" s="10" t="s">
        <v>129</v>
      </c>
      <c r="E151" s="10" t="s">
        <v>0</v>
      </c>
      <c r="F151" s="12">
        <v>520038506</v>
      </c>
      <c r="G151" s="10" t="s">
        <v>199</v>
      </c>
      <c r="H151" s="10" t="s">
        <v>242</v>
      </c>
      <c r="I151" s="10" t="s">
        <v>86</v>
      </c>
      <c r="J151" s="10" t="s">
        <v>0</v>
      </c>
      <c r="K151" s="11">
        <v>4.24</v>
      </c>
      <c r="L151" s="10" t="s">
        <v>87</v>
      </c>
      <c r="M151" s="11">
        <v>3.85</v>
      </c>
      <c r="N151" s="11">
        <v>1.97</v>
      </c>
      <c r="O151" s="11">
        <v>6200000</v>
      </c>
      <c r="P151" s="11">
        <v>109.34</v>
      </c>
      <c r="Q151" s="11">
        <v>0</v>
      </c>
      <c r="R151" s="11">
        <v>6779.08</v>
      </c>
      <c r="S151" s="11">
        <v>0.47</v>
      </c>
      <c r="T151" s="11">
        <v>0.78</v>
      </c>
      <c r="U151" s="11">
        <v>0.19</v>
      </c>
      <c r="V151" s="10" t="s">
        <v>0</v>
      </c>
    </row>
    <row r="152" spans="1:22" ht="12.75" customHeight="1" x14ac:dyDescent="0.2">
      <c r="A152" s="10" t="s">
        <v>0</v>
      </c>
      <c r="B152" s="10" t="s">
        <v>342</v>
      </c>
      <c r="C152" s="12">
        <v>1137975</v>
      </c>
      <c r="D152" s="10" t="s">
        <v>129</v>
      </c>
      <c r="E152" s="10" t="s">
        <v>0</v>
      </c>
      <c r="F152" s="12">
        <v>1744984</v>
      </c>
      <c r="G152" s="10" t="s">
        <v>199</v>
      </c>
      <c r="H152" s="10" t="s">
        <v>238</v>
      </c>
      <c r="I152" s="10" t="s">
        <v>195</v>
      </c>
      <c r="J152" s="10" t="s">
        <v>0</v>
      </c>
      <c r="K152" s="11">
        <v>3.76</v>
      </c>
      <c r="L152" s="10" t="s">
        <v>87</v>
      </c>
      <c r="M152" s="11">
        <v>4.3499999999999996</v>
      </c>
      <c r="N152" s="11">
        <v>7</v>
      </c>
      <c r="O152" s="11">
        <v>9797303.5700000003</v>
      </c>
      <c r="P152" s="11">
        <v>91.5</v>
      </c>
      <c r="Q152" s="11">
        <v>0</v>
      </c>
      <c r="R152" s="11">
        <v>8964.5300000000007</v>
      </c>
      <c r="S152" s="11">
        <v>0.55000000000000004</v>
      </c>
      <c r="T152" s="11">
        <v>1.03</v>
      </c>
      <c r="U152" s="11">
        <v>0.25</v>
      </c>
      <c r="V152" s="10" t="s">
        <v>0</v>
      </c>
    </row>
    <row r="153" spans="1:22" ht="12.75" customHeight="1" x14ac:dyDescent="0.2">
      <c r="A153" s="10" t="s">
        <v>0</v>
      </c>
      <c r="B153" s="10" t="s">
        <v>343</v>
      </c>
      <c r="C153" s="12">
        <v>7670201</v>
      </c>
      <c r="D153" s="10" t="s">
        <v>129</v>
      </c>
      <c r="E153" s="10" t="s">
        <v>0</v>
      </c>
      <c r="F153" s="12">
        <v>520017450</v>
      </c>
      <c r="G153" s="10" t="s">
        <v>223</v>
      </c>
      <c r="H153" s="10" t="s">
        <v>238</v>
      </c>
      <c r="I153" s="10" t="s">
        <v>195</v>
      </c>
      <c r="J153" s="10" t="s">
        <v>0</v>
      </c>
      <c r="K153" s="11">
        <v>5.22</v>
      </c>
      <c r="L153" s="10" t="s">
        <v>87</v>
      </c>
      <c r="M153" s="11">
        <v>2.2200000000000002</v>
      </c>
      <c r="N153" s="11">
        <v>2.08</v>
      </c>
      <c r="O153" s="11">
        <v>1455213</v>
      </c>
      <c r="P153" s="11">
        <v>101.73</v>
      </c>
      <c r="Q153" s="11">
        <v>0</v>
      </c>
      <c r="R153" s="11">
        <v>1480.39</v>
      </c>
      <c r="S153" s="11">
        <v>0.53</v>
      </c>
      <c r="T153" s="11">
        <v>0.17</v>
      </c>
      <c r="U153" s="11">
        <v>0.04</v>
      </c>
      <c r="V153" s="10" t="s">
        <v>0</v>
      </c>
    </row>
    <row r="154" spans="1:22" ht="12.75" customHeight="1" x14ac:dyDescent="0.2">
      <c r="A154" s="10" t="s">
        <v>0</v>
      </c>
      <c r="B154" s="10" t="s">
        <v>344</v>
      </c>
      <c r="C154" s="12">
        <v>1136696</v>
      </c>
      <c r="D154" s="10" t="s">
        <v>129</v>
      </c>
      <c r="E154" s="10" t="s">
        <v>0</v>
      </c>
      <c r="F154" s="12">
        <v>514290345</v>
      </c>
      <c r="G154" s="10" t="s">
        <v>223</v>
      </c>
      <c r="H154" s="10" t="s">
        <v>238</v>
      </c>
      <c r="I154" s="10" t="s">
        <v>195</v>
      </c>
      <c r="J154" s="10" t="s">
        <v>0</v>
      </c>
      <c r="K154" s="11">
        <v>3.39</v>
      </c>
      <c r="L154" s="10" t="s">
        <v>87</v>
      </c>
      <c r="M154" s="11">
        <v>3.05</v>
      </c>
      <c r="N154" s="11">
        <v>1.41</v>
      </c>
      <c r="O154" s="11">
        <v>1321554</v>
      </c>
      <c r="P154" s="11">
        <v>106.98</v>
      </c>
      <c r="Q154" s="11">
        <v>0</v>
      </c>
      <c r="R154" s="11">
        <v>1413.8</v>
      </c>
      <c r="S154" s="11">
        <v>0.32</v>
      </c>
      <c r="T154" s="11">
        <v>0.16</v>
      </c>
      <c r="U154" s="11">
        <v>0.04</v>
      </c>
      <c r="V154" s="10" t="s">
        <v>0</v>
      </c>
    </row>
    <row r="155" spans="1:22" ht="12.75" customHeight="1" x14ac:dyDescent="0.2">
      <c r="A155" s="10" t="s">
        <v>0</v>
      </c>
      <c r="B155" s="10" t="s">
        <v>345</v>
      </c>
      <c r="C155" s="12">
        <v>1139815</v>
      </c>
      <c r="D155" s="10" t="s">
        <v>129</v>
      </c>
      <c r="E155" s="10" t="s">
        <v>0</v>
      </c>
      <c r="F155" s="12">
        <v>514290345</v>
      </c>
      <c r="G155" s="10" t="s">
        <v>223</v>
      </c>
      <c r="H155" s="10" t="s">
        <v>238</v>
      </c>
      <c r="I155" s="10" t="s">
        <v>195</v>
      </c>
      <c r="J155" s="10" t="s">
        <v>0</v>
      </c>
      <c r="K155" s="11">
        <v>5.47</v>
      </c>
      <c r="L155" s="10" t="s">
        <v>87</v>
      </c>
      <c r="M155" s="11">
        <v>3.61</v>
      </c>
      <c r="N155" s="11">
        <v>2.0699999999999998</v>
      </c>
      <c r="O155" s="11">
        <v>2497000</v>
      </c>
      <c r="P155" s="11">
        <v>110.3</v>
      </c>
      <c r="Q155" s="11">
        <v>0</v>
      </c>
      <c r="R155" s="11">
        <v>2754.19</v>
      </c>
      <c r="S155" s="11">
        <v>0.32</v>
      </c>
      <c r="T155" s="11">
        <v>0.32</v>
      </c>
      <c r="U155" s="11">
        <v>0.08</v>
      </c>
      <c r="V155" s="10" t="s">
        <v>0</v>
      </c>
    </row>
    <row r="156" spans="1:22" ht="12.75" customHeight="1" x14ac:dyDescent="0.2">
      <c r="A156" s="10" t="s">
        <v>0</v>
      </c>
      <c r="B156" s="10" t="s">
        <v>346</v>
      </c>
      <c r="C156" s="12">
        <v>1136316</v>
      </c>
      <c r="D156" s="10" t="s">
        <v>129</v>
      </c>
      <c r="E156" s="10" t="s">
        <v>0</v>
      </c>
      <c r="F156" s="12">
        <v>513834200</v>
      </c>
      <c r="G156" s="10" t="s">
        <v>223</v>
      </c>
      <c r="H156" s="10" t="s">
        <v>242</v>
      </c>
      <c r="I156" s="10" t="s">
        <v>86</v>
      </c>
      <c r="J156" s="10" t="s">
        <v>0</v>
      </c>
      <c r="K156" s="11">
        <v>7.3</v>
      </c>
      <c r="L156" s="10" t="s">
        <v>87</v>
      </c>
      <c r="M156" s="11">
        <v>4.3600000000000003</v>
      </c>
      <c r="N156" s="11">
        <v>2.6</v>
      </c>
      <c r="O156" s="11">
        <v>1058399</v>
      </c>
      <c r="P156" s="11">
        <v>113.46</v>
      </c>
      <c r="Q156" s="11">
        <v>0</v>
      </c>
      <c r="R156" s="11">
        <v>1200.8599999999999</v>
      </c>
      <c r="S156" s="11">
        <v>0.35</v>
      </c>
      <c r="T156" s="11">
        <v>0.14000000000000001</v>
      </c>
      <c r="U156" s="11">
        <v>0.03</v>
      </c>
      <c r="V156" s="10" t="s">
        <v>0</v>
      </c>
    </row>
    <row r="157" spans="1:22" ht="12.75" customHeight="1" x14ac:dyDescent="0.2">
      <c r="A157" s="10" t="s">
        <v>0</v>
      </c>
      <c r="B157" s="10" t="s">
        <v>347</v>
      </c>
      <c r="C157" s="12">
        <v>1157577</v>
      </c>
      <c r="D157" s="10" t="s">
        <v>129</v>
      </c>
      <c r="E157" s="10" t="s">
        <v>0</v>
      </c>
      <c r="F157" s="12">
        <v>96133</v>
      </c>
      <c r="G157" s="10" t="s">
        <v>199</v>
      </c>
      <c r="H157" s="10" t="s">
        <v>242</v>
      </c>
      <c r="I157" s="10" t="s">
        <v>86</v>
      </c>
      <c r="J157" s="10" t="s">
        <v>0</v>
      </c>
      <c r="K157" s="11">
        <v>4.88</v>
      </c>
      <c r="L157" s="10" t="s">
        <v>87</v>
      </c>
      <c r="M157" s="11">
        <v>4.8</v>
      </c>
      <c r="N157" s="11">
        <v>3.91</v>
      </c>
      <c r="O157" s="11">
        <v>3376000</v>
      </c>
      <c r="P157" s="11">
        <v>105.52</v>
      </c>
      <c r="Q157" s="11">
        <v>0</v>
      </c>
      <c r="R157" s="11">
        <v>3562.35</v>
      </c>
      <c r="S157" s="11">
        <v>0.67</v>
      </c>
      <c r="T157" s="11">
        <v>0.41</v>
      </c>
      <c r="U157" s="11">
        <v>0.1</v>
      </c>
      <c r="V157" s="10" t="s">
        <v>0</v>
      </c>
    </row>
    <row r="158" spans="1:22" ht="12.75" customHeight="1" x14ac:dyDescent="0.2">
      <c r="A158" s="10" t="s">
        <v>0</v>
      </c>
      <c r="B158" s="10" t="s">
        <v>348</v>
      </c>
      <c r="C158" s="12">
        <v>1138494</v>
      </c>
      <c r="D158" s="10" t="s">
        <v>129</v>
      </c>
      <c r="E158" s="10" t="s">
        <v>0</v>
      </c>
      <c r="F158" s="12">
        <v>520041997</v>
      </c>
      <c r="G158" s="10" t="s">
        <v>349</v>
      </c>
      <c r="H158" s="10" t="s">
        <v>242</v>
      </c>
      <c r="I158" s="10" t="s">
        <v>86</v>
      </c>
      <c r="J158" s="10" t="s">
        <v>0</v>
      </c>
      <c r="K158" s="11">
        <v>2.1800000000000002</v>
      </c>
      <c r="L158" s="10" t="s">
        <v>87</v>
      </c>
      <c r="M158" s="11">
        <v>2.79</v>
      </c>
      <c r="N158" s="11">
        <v>1.59</v>
      </c>
      <c r="O158" s="11">
        <v>6509046</v>
      </c>
      <c r="P158" s="11">
        <v>103.34</v>
      </c>
      <c r="Q158" s="11">
        <v>0</v>
      </c>
      <c r="R158" s="11">
        <v>6726.45</v>
      </c>
      <c r="S158" s="11">
        <v>1.39</v>
      </c>
      <c r="T158" s="11">
        <v>0.78</v>
      </c>
      <c r="U158" s="11">
        <v>0.19</v>
      </c>
      <c r="V158" s="10" t="s">
        <v>0</v>
      </c>
    </row>
    <row r="159" spans="1:22" ht="12.75" customHeight="1" x14ac:dyDescent="0.2">
      <c r="A159" s="10" t="s">
        <v>0</v>
      </c>
      <c r="B159" s="10" t="s">
        <v>350</v>
      </c>
      <c r="C159" s="12">
        <v>1132968</v>
      </c>
      <c r="D159" s="10" t="s">
        <v>129</v>
      </c>
      <c r="E159" s="10" t="s">
        <v>0</v>
      </c>
      <c r="F159" s="12">
        <v>513754069</v>
      </c>
      <c r="G159" s="10" t="s">
        <v>223</v>
      </c>
      <c r="H159" s="10" t="s">
        <v>242</v>
      </c>
      <c r="I159" s="10" t="s">
        <v>86</v>
      </c>
      <c r="J159" s="10" t="s">
        <v>0</v>
      </c>
      <c r="K159" s="11">
        <v>3.31</v>
      </c>
      <c r="L159" s="10" t="s">
        <v>87</v>
      </c>
      <c r="M159" s="11">
        <v>4.1399999999999997</v>
      </c>
      <c r="N159" s="11">
        <v>1.52</v>
      </c>
      <c r="O159" s="11">
        <v>39343.86</v>
      </c>
      <c r="P159" s="11">
        <v>108.93</v>
      </c>
      <c r="Q159" s="11">
        <v>0</v>
      </c>
      <c r="R159" s="11">
        <v>42.86</v>
      </c>
      <c r="S159" s="11">
        <v>0.01</v>
      </c>
      <c r="T159" s="11">
        <v>0</v>
      </c>
      <c r="U159" s="11">
        <v>0</v>
      </c>
      <c r="V159" s="10" t="s">
        <v>0</v>
      </c>
    </row>
    <row r="160" spans="1:22" ht="12.75" customHeight="1" x14ac:dyDescent="0.2">
      <c r="A160" s="10" t="s">
        <v>0</v>
      </c>
      <c r="B160" s="10" t="s">
        <v>351</v>
      </c>
      <c r="C160" s="12">
        <v>1136068</v>
      </c>
      <c r="D160" s="10" t="s">
        <v>129</v>
      </c>
      <c r="E160" s="10" t="s">
        <v>0</v>
      </c>
      <c r="F160" s="12">
        <v>513754069</v>
      </c>
      <c r="G160" s="10" t="s">
        <v>223</v>
      </c>
      <c r="H160" s="10" t="s">
        <v>238</v>
      </c>
      <c r="I160" s="10" t="s">
        <v>195</v>
      </c>
      <c r="J160" s="10" t="s">
        <v>0</v>
      </c>
      <c r="K160" s="11">
        <v>4.62</v>
      </c>
      <c r="L160" s="10" t="s">
        <v>87</v>
      </c>
      <c r="M160" s="11">
        <v>3.92</v>
      </c>
      <c r="N160" s="11">
        <v>1.89</v>
      </c>
      <c r="O160" s="11">
        <v>7088960.4800000004</v>
      </c>
      <c r="P160" s="11">
        <v>111.46</v>
      </c>
      <c r="Q160" s="11">
        <v>0</v>
      </c>
      <c r="R160" s="11">
        <v>7901.35</v>
      </c>
      <c r="S160" s="11">
        <v>0.74</v>
      </c>
      <c r="T160" s="11">
        <v>0.91</v>
      </c>
      <c r="U160" s="11">
        <v>0.22</v>
      </c>
      <c r="V160" s="10" t="s">
        <v>0</v>
      </c>
    </row>
    <row r="161" spans="1:22" ht="12.75" customHeight="1" x14ac:dyDescent="0.2">
      <c r="A161" s="10" t="s">
        <v>0</v>
      </c>
      <c r="B161" s="10" t="s">
        <v>352</v>
      </c>
      <c r="C161" s="12">
        <v>1135862</v>
      </c>
      <c r="D161" s="10" t="s">
        <v>129</v>
      </c>
      <c r="E161" s="10" t="s">
        <v>0</v>
      </c>
      <c r="F161" s="12">
        <v>520039371</v>
      </c>
      <c r="G161" s="10" t="s">
        <v>223</v>
      </c>
      <c r="H161" s="10" t="s">
        <v>238</v>
      </c>
      <c r="I161" s="10" t="s">
        <v>195</v>
      </c>
      <c r="J161" s="10" t="s">
        <v>0</v>
      </c>
      <c r="K161" s="11">
        <v>3.56</v>
      </c>
      <c r="L161" s="10" t="s">
        <v>87</v>
      </c>
      <c r="M161" s="11">
        <v>3.58</v>
      </c>
      <c r="N161" s="11">
        <v>1.62</v>
      </c>
      <c r="O161" s="11">
        <v>11636887</v>
      </c>
      <c r="P161" s="11">
        <v>107.97</v>
      </c>
      <c r="Q161" s="11">
        <v>0</v>
      </c>
      <c r="R161" s="11">
        <v>12564.35</v>
      </c>
      <c r="S161" s="11">
        <v>0.98</v>
      </c>
      <c r="T161" s="11">
        <v>1.45</v>
      </c>
      <c r="U161" s="11">
        <v>0.35</v>
      </c>
      <c r="V161" s="10" t="s">
        <v>0</v>
      </c>
    </row>
    <row r="162" spans="1:22" ht="12.75" customHeight="1" x14ac:dyDescent="0.2">
      <c r="A162" s="10" t="s">
        <v>0</v>
      </c>
      <c r="B162" s="10" t="s">
        <v>353</v>
      </c>
      <c r="C162" s="12">
        <v>1139286</v>
      </c>
      <c r="D162" s="10" t="s">
        <v>129</v>
      </c>
      <c r="E162" s="10" t="s">
        <v>0</v>
      </c>
      <c r="F162" s="12">
        <v>520039371</v>
      </c>
      <c r="G162" s="10" t="s">
        <v>223</v>
      </c>
      <c r="H162" s="10" t="s">
        <v>238</v>
      </c>
      <c r="I162" s="10" t="s">
        <v>195</v>
      </c>
      <c r="J162" s="10" t="s">
        <v>0</v>
      </c>
      <c r="K162" s="11">
        <v>4.7</v>
      </c>
      <c r="L162" s="10" t="s">
        <v>87</v>
      </c>
      <c r="M162" s="11">
        <v>3.29</v>
      </c>
      <c r="N162" s="11">
        <v>1.96</v>
      </c>
      <c r="O162" s="11">
        <v>5729000</v>
      </c>
      <c r="P162" s="11">
        <v>106.27</v>
      </c>
      <c r="Q162" s="11">
        <v>0</v>
      </c>
      <c r="R162" s="11">
        <v>6088.21</v>
      </c>
      <c r="S162" s="11">
        <v>0.64</v>
      </c>
      <c r="T162" s="11">
        <v>0.7</v>
      </c>
      <c r="U162" s="11">
        <v>0.17</v>
      </c>
      <c r="V162" s="10" t="s">
        <v>0</v>
      </c>
    </row>
    <row r="163" spans="1:22" ht="12.75" customHeight="1" x14ac:dyDescent="0.2">
      <c r="A163" s="10" t="s">
        <v>0</v>
      </c>
      <c r="B163" s="10" t="s">
        <v>354</v>
      </c>
      <c r="C163" s="12">
        <v>1135920</v>
      </c>
      <c r="D163" s="10" t="s">
        <v>129</v>
      </c>
      <c r="E163" s="10" t="s">
        <v>0</v>
      </c>
      <c r="F163" s="12">
        <v>513937714</v>
      </c>
      <c r="G163" s="10" t="s">
        <v>232</v>
      </c>
      <c r="H163" s="10" t="s">
        <v>238</v>
      </c>
      <c r="I163" s="10" t="s">
        <v>195</v>
      </c>
      <c r="J163" s="10" t="s">
        <v>0</v>
      </c>
      <c r="K163" s="11">
        <v>4.5999999999999996</v>
      </c>
      <c r="L163" s="10" t="s">
        <v>87</v>
      </c>
      <c r="M163" s="11">
        <v>4.0999999999999996</v>
      </c>
      <c r="N163" s="11">
        <v>1.74</v>
      </c>
      <c r="O163" s="11">
        <v>1262000</v>
      </c>
      <c r="P163" s="11">
        <v>111.29</v>
      </c>
      <c r="Q163" s="11">
        <v>25.87</v>
      </c>
      <c r="R163" s="11">
        <v>1430.35</v>
      </c>
      <c r="S163" s="11">
        <v>0.42</v>
      </c>
      <c r="T163" s="11">
        <v>0.16</v>
      </c>
      <c r="U163" s="11">
        <v>0.04</v>
      </c>
      <c r="V163" s="10" t="s">
        <v>0</v>
      </c>
    </row>
    <row r="164" spans="1:22" ht="12.75" customHeight="1" x14ac:dyDescent="0.2">
      <c r="A164" s="10" t="s">
        <v>0</v>
      </c>
      <c r="B164" s="10" t="s">
        <v>355</v>
      </c>
      <c r="C164" s="12">
        <v>1136464</v>
      </c>
      <c r="D164" s="10" t="s">
        <v>129</v>
      </c>
      <c r="E164" s="10" t="s">
        <v>0</v>
      </c>
      <c r="F164" s="12">
        <v>514065283</v>
      </c>
      <c r="G164" s="10" t="s">
        <v>235</v>
      </c>
      <c r="H164" s="10" t="s">
        <v>238</v>
      </c>
      <c r="I164" s="10" t="s">
        <v>195</v>
      </c>
      <c r="J164" s="10" t="s">
        <v>0</v>
      </c>
      <c r="K164" s="11">
        <v>3.47</v>
      </c>
      <c r="L164" s="10" t="s">
        <v>87</v>
      </c>
      <c r="M164" s="11">
        <v>2.75</v>
      </c>
      <c r="N164" s="11">
        <v>1.94</v>
      </c>
      <c r="O164" s="11">
        <v>3337785.76</v>
      </c>
      <c r="P164" s="11">
        <v>103.77</v>
      </c>
      <c r="Q164" s="11">
        <v>0</v>
      </c>
      <c r="R164" s="11">
        <v>3463.62</v>
      </c>
      <c r="S164" s="11">
        <v>0.72</v>
      </c>
      <c r="T164" s="11">
        <v>0.4</v>
      </c>
      <c r="U164" s="11">
        <v>0.1</v>
      </c>
      <c r="V164" s="10" t="s">
        <v>0</v>
      </c>
    </row>
    <row r="165" spans="1:22" ht="12.75" customHeight="1" x14ac:dyDescent="0.2">
      <c r="A165" s="10" t="s">
        <v>0</v>
      </c>
      <c r="B165" s="10" t="s">
        <v>356</v>
      </c>
      <c r="C165" s="12">
        <v>1410299</v>
      </c>
      <c r="D165" s="10" t="s">
        <v>129</v>
      </c>
      <c r="E165" s="10" t="s">
        <v>0</v>
      </c>
      <c r="F165" s="12">
        <v>520034372</v>
      </c>
      <c r="G165" s="10" t="s">
        <v>269</v>
      </c>
      <c r="H165" s="10" t="s">
        <v>242</v>
      </c>
      <c r="I165" s="10" t="s">
        <v>86</v>
      </c>
      <c r="J165" s="10" t="s">
        <v>0</v>
      </c>
      <c r="K165" s="11">
        <v>3.42</v>
      </c>
      <c r="L165" s="10" t="s">
        <v>87</v>
      </c>
      <c r="M165" s="11">
        <v>2.7</v>
      </c>
      <c r="N165" s="11">
        <v>2.04</v>
      </c>
      <c r="O165" s="11">
        <v>1487077.79</v>
      </c>
      <c r="P165" s="11">
        <v>102.37</v>
      </c>
      <c r="Q165" s="11">
        <v>0</v>
      </c>
      <c r="R165" s="11">
        <v>1522.32</v>
      </c>
      <c r="S165" s="11">
        <v>0.75</v>
      </c>
      <c r="T165" s="11">
        <v>0.18</v>
      </c>
      <c r="U165" s="11">
        <v>0.04</v>
      </c>
      <c r="V165" s="10" t="s">
        <v>0</v>
      </c>
    </row>
    <row r="166" spans="1:22" ht="12.75" customHeight="1" x14ac:dyDescent="0.2">
      <c r="A166" s="10" t="s">
        <v>0</v>
      </c>
      <c r="B166" s="10" t="s">
        <v>357</v>
      </c>
      <c r="C166" s="12">
        <v>1133289</v>
      </c>
      <c r="D166" s="10" t="s">
        <v>129</v>
      </c>
      <c r="E166" s="10" t="s">
        <v>0</v>
      </c>
      <c r="F166" s="12">
        <v>510119068</v>
      </c>
      <c r="G166" s="10" t="s">
        <v>358</v>
      </c>
      <c r="H166" s="10" t="s">
        <v>274</v>
      </c>
      <c r="I166" s="10" t="s">
        <v>86</v>
      </c>
      <c r="J166" s="10" t="s">
        <v>0</v>
      </c>
      <c r="K166" s="11">
        <v>2.86</v>
      </c>
      <c r="L166" s="10" t="s">
        <v>87</v>
      </c>
      <c r="M166" s="11">
        <v>4.75</v>
      </c>
      <c r="N166" s="11">
        <v>1.68</v>
      </c>
      <c r="O166" s="11">
        <v>75525</v>
      </c>
      <c r="P166" s="11">
        <v>108.89</v>
      </c>
      <c r="Q166" s="11">
        <v>0</v>
      </c>
      <c r="R166" s="11">
        <v>82.24</v>
      </c>
      <c r="S166" s="11">
        <v>0.01</v>
      </c>
      <c r="T166" s="11">
        <v>0.01</v>
      </c>
      <c r="U166" s="11">
        <v>0</v>
      </c>
      <c r="V166" s="10" t="s">
        <v>0</v>
      </c>
    </row>
    <row r="167" spans="1:22" ht="12.75" customHeight="1" x14ac:dyDescent="0.2">
      <c r="A167" s="10" t="s">
        <v>0</v>
      </c>
      <c r="B167" s="10" t="s">
        <v>359</v>
      </c>
      <c r="C167" s="12">
        <v>1132562</v>
      </c>
      <c r="D167" s="10" t="s">
        <v>129</v>
      </c>
      <c r="E167" s="10" t="s">
        <v>0</v>
      </c>
      <c r="F167" s="12">
        <v>512025891</v>
      </c>
      <c r="G167" s="10" t="s">
        <v>269</v>
      </c>
      <c r="H167" s="10" t="s">
        <v>274</v>
      </c>
      <c r="I167" s="10" t="s">
        <v>86</v>
      </c>
      <c r="J167" s="10" t="s">
        <v>0</v>
      </c>
      <c r="K167" s="11">
        <v>1.22</v>
      </c>
      <c r="L167" s="10" t="s">
        <v>87</v>
      </c>
      <c r="M167" s="11">
        <v>3.3</v>
      </c>
      <c r="N167" s="11">
        <v>2.14</v>
      </c>
      <c r="O167" s="11">
        <v>1481281.12</v>
      </c>
      <c r="P167" s="11">
        <v>101.85</v>
      </c>
      <c r="Q167" s="11">
        <v>0</v>
      </c>
      <c r="R167" s="11">
        <v>1508.68</v>
      </c>
      <c r="S167" s="11">
        <v>0.39</v>
      </c>
      <c r="T167" s="11">
        <v>0.17</v>
      </c>
      <c r="U167" s="11">
        <v>0.04</v>
      </c>
      <c r="V167" s="10" t="s">
        <v>0</v>
      </c>
    </row>
    <row r="168" spans="1:22" ht="12.75" customHeight="1" x14ac:dyDescent="0.2">
      <c r="A168" s="10" t="s">
        <v>0</v>
      </c>
      <c r="B168" s="10" t="s">
        <v>360</v>
      </c>
      <c r="C168" s="12">
        <v>1134840</v>
      </c>
      <c r="D168" s="10" t="s">
        <v>129</v>
      </c>
      <c r="E168" s="10" t="s">
        <v>0</v>
      </c>
      <c r="F168" s="12">
        <v>510454333</v>
      </c>
      <c r="G168" s="10" t="s">
        <v>269</v>
      </c>
      <c r="H168" s="10" t="s">
        <v>274</v>
      </c>
      <c r="I168" s="10" t="s">
        <v>86</v>
      </c>
      <c r="J168" s="10" t="s">
        <v>0</v>
      </c>
      <c r="K168" s="11">
        <v>0.9</v>
      </c>
      <c r="L168" s="10" t="s">
        <v>87</v>
      </c>
      <c r="M168" s="11">
        <v>4.3</v>
      </c>
      <c r="N168" s="11">
        <v>1.76</v>
      </c>
      <c r="O168" s="11">
        <v>1309068.3400000001</v>
      </c>
      <c r="P168" s="11">
        <v>102.66</v>
      </c>
      <c r="Q168" s="11">
        <v>0</v>
      </c>
      <c r="R168" s="11">
        <v>1343.89</v>
      </c>
      <c r="S168" s="11">
        <v>0.45</v>
      </c>
      <c r="T168" s="11">
        <v>0.15</v>
      </c>
      <c r="U168" s="11">
        <v>0.04</v>
      </c>
      <c r="V168" s="10" t="s">
        <v>0</v>
      </c>
    </row>
    <row r="169" spans="1:22" ht="12.75" customHeight="1" x14ac:dyDescent="0.2">
      <c r="A169" s="10" t="s">
        <v>0</v>
      </c>
      <c r="B169" s="10" t="s">
        <v>361</v>
      </c>
      <c r="C169" s="12">
        <v>1138254</v>
      </c>
      <c r="D169" s="10" t="s">
        <v>129</v>
      </c>
      <c r="E169" s="10" t="s">
        <v>0</v>
      </c>
      <c r="F169" s="12">
        <v>510454333</v>
      </c>
      <c r="G169" s="10" t="s">
        <v>269</v>
      </c>
      <c r="H169" s="10" t="s">
        <v>274</v>
      </c>
      <c r="I169" s="10" t="s">
        <v>86</v>
      </c>
      <c r="J169" s="10" t="s">
        <v>0</v>
      </c>
      <c r="K169" s="11">
        <v>1.86</v>
      </c>
      <c r="L169" s="10" t="s">
        <v>87</v>
      </c>
      <c r="M169" s="11">
        <v>4.25</v>
      </c>
      <c r="N169" s="11">
        <v>2.3199999999999998</v>
      </c>
      <c r="O169" s="11">
        <v>2080000.3</v>
      </c>
      <c r="P169" s="11">
        <v>104.27</v>
      </c>
      <c r="Q169" s="11">
        <v>0</v>
      </c>
      <c r="R169" s="11">
        <v>2168.8200000000002</v>
      </c>
      <c r="S169" s="11">
        <v>0.55000000000000004</v>
      </c>
      <c r="T169" s="11">
        <v>0.25</v>
      </c>
      <c r="U169" s="11">
        <v>0.06</v>
      </c>
      <c r="V169" s="10" t="s">
        <v>0</v>
      </c>
    </row>
    <row r="170" spans="1:22" ht="12.75" customHeight="1" x14ac:dyDescent="0.2">
      <c r="A170" s="10" t="s">
        <v>0</v>
      </c>
      <c r="B170" s="10" t="s">
        <v>362</v>
      </c>
      <c r="C170" s="12">
        <v>7390149</v>
      </c>
      <c r="D170" s="10" t="s">
        <v>129</v>
      </c>
      <c r="E170" s="10" t="s">
        <v>0</v>
      </c>
      <c r="F170" s="12">
        <v>520028911</v>
      </c>
      <c r="G170" s="10" t="s">
        <v>299</v>
      </c>
      <c r="H170" s="10" t="s">
        <v>272</v>
      </c>
      <c r="I170" s="10" t="s">
        <v>195</v>
      </c>
      <c r="J170" s="10" t="s">
        <v>0</v>
      </c>
      <c r="K170" s="11">
        <v>3.77</v>
      </c>
      <c r="L170" s="10" t="s">
        <v>87</v>
      </c>
      <c r="M170" s="11">
        <v>3.75</v>
      </c>
      <c r="N170" s="11">
        <v>1.65</v>
      </c>
      <c r="O170" s="11">
        <v>4711380.3600000003</v>
      </c>
      <c r="P170" s="11">
        <v>108.04</v>
      </c>
      <c r="Q170" s="11">
        <v>0</v>
      </c>
      <c r="R170" s="11">
        <v>5090.17</v>
      </c>
      <c r="S170" s="11">
        <v>1.02</v>
      </c>
      <c r="T170" s="11">
        <v>0.59</v>
      </c>
      <c r="U170" s="11">
        <v>0.14000000000000001</v>
      </c>
      <c r="V170" s="10" t="s">
        <v>0</v>
      </c>
    </row>
    <row r="171" spans="1:22" ht="12.75" customHeight="1" x14ac:dyDescent="0.2">
      <c r="A171" s="10" t="s">
        <v>0</v>
      </c>
      <c r="B171" s="10" t="s">
        <v>363</v>
      </c>
      <c r="C171" s="12">
        <v>1155795</v>
      </c>
      <c r="D171" s="10" t="s">
        <v>129</v>
      </c>
      <c r="E171" s="10" t="s">
        <v>0</v>
      </c>
      <c r="F171" s="12">
        <v>1981143</v>
      </c>
      <c r="G171" s="10" t="s">
        <v>330</v>
      </c>
      <c r="H171" s="10" t="s">
        <v>274</v>
      </c>
      <c r="I171" s="10" t="s">
        <v>86</v>
      </c>
      <c r="J171" s="10" t="s">
        <v>0</v>
      </c>
      <c r="K171" s="11">
        <v>3.35</v>
      </c>
      <c r="L171" s="10" t="s">
        <v>87</v>
      </c>
      <c r="M171" s="11">
        <v>6</v>
      </c>
      <c r="N171" s="11">
        <v>5.9</v>
      </c>
      <c r="O171" s="11">
        <v>1868265</v>
      </c>
      <c r="P171" s="11">
        <v>101.07</v>
      </c>
      <c r="Q171" s="11">
        <v>0</v>
      </c>
      <c r="R171" s="11">
        <v>1888.25</v>
      </c>
      <c r="S171" s="11">
        <v>0.77</v>
      </c>
      <c r="T171" s="11">
        <v>0.22</v>
      </c>
      <c r="U171" s="11">
        <v>0.05</v>
      </c>
      <c r="V171" s="10" t="s">
        <v>0</v>
      </c>
    </row>
    <row r="172" spans="1:22" ht="12.75" customHeight="1" x14ac:dyDescent="0.2">
      <c r="A172" s="10" t="s">
        <v>0</v>
      </c>
      <c r="B172" s="10" t="s">
        <v>364</v>
      </c>
      <c r="C172" s="12">
        <v>1136936</v>
      </c>
      <c r="D172" s="10" t="s">
        <v>129</v>
      </c>
      <c r="E172" s="10" t="s">
        <v>0</v>
      </c>
      <c r="F172" s="12">
        <v>511399388</v>
      </c>
      <c r="G172" s="10" t="s">
        <v>199</v>
      </c>
      <c r="H172" s="10" t="s">
        <v>272</v>
      </c>
      <c r="I172" s="10" t="s">
        <v>195</v>
      </c>
      <c r="J172" s="10" t="s">
        <v>0</v>
      </c>
      <c r="K172" s="11">
        <v>1.96</v>
      </c>
      <c r="L172" s="10" t="s">
        <v>87</v>
      </c>
      <c r="M172" s="11">
        <v>3.45</v>
      </c>
      <c r="N172" s="11">
        <v>1.49</v>
      </c>
      <c r="O172" s="11">
        <v>923200</v>
      </c>
      <c r="P172" s="11">
        <v>103.84</v>
      </c>
      <c r="Q172" s="11">
        <v>0</v>
      </c>
      <c r="R172" s="11">
        <v>958.65</v>
      </c>
      <c r="S172" s="11">
        <v>0.51</v>
      </c>
      <c r="T172" s="11">
        <v>0.11</v>
      </c>
      <c r="U172" s="11">
        <v>0.03</v>
      </c>
      <c r="V172" s="10" t="s">
        <v>0</v>
      </c>
    </row>
    <row r="173" spans="1:22" ht="12.75" customHeight="1" x14ac:dyDescent="0.2">
      <c r="A173" s="10" t="s">
        <v>0</v>
      </c>
      <c r="B173" s="10" t="s">
        <v>365</v>
      </c>
      <c r="C173" s="12">
        <v>1118306</v>
      </c>
      <c r="D173" s="10" t="s">
        <v>129</v>
      </c>
      <c r="E173" s="10" t="s">
        <v>0</v>
      </c>
      <c r="F173" s="12">
        <v>513682625</v>
      </c>
      <c r="G173" s="10" t="s">
        <v>366</v>
      </c>
      <c r="H173" s="10" t="s">
        <v>272</v>
      </c>
      <c r="I173" s="10" t="s">
        <v>195</v>
      </c>
      <c r="J173" s="10" t="s">
        <v>0</v>
      </c>
      <c r="K173" s="11">
        <v>0.65</v>
      </c>
      <c r="L173" s="10" t="s">
        <v>87</v>
      </c>
      <c r="M173" s="11">
        <v>5.55</v>
      </c>
      <c r="N173" s="11">
        <v>1.24</v>
      </c>
      <c r="O173" s="11">
        <v>198500.03</v>
      </c>
      <c r="P173" s="11">
        <v>104.92</v>
      </c>
      <c r="Q173" s="11">
        <v>0</v>
      </c>
      <c r="R173" s="11">
        <v>208.27</v>
      </c>
      <c r="S173" s="11">
        <v>1.65</v>
      </c>
      <c r="T173" s="11">
        <v>0.02</v>
      </c>
      <c r="U173" s="11">
        <v>0.01</v>
      </c>
      <c r="V173" s="10" t="s">
        <v>0</v>
      </c>
    </row>
    <row r="174" spans="1:22" ht="12.75" customHeight="1" x14ac:dyDescent="0.2">
      <c r="A174" s="10" t="s">
        <v>0</v>
      </c>
      <c r="B174" s="10" t="s">
        <v>367</v>
      </c>
      <c r="C174" s="12">
        <v>1141647</v>
      </c>
      <c r="D174" s="10" t="s">
        <v>129</v>
      </c>
      <c r="E174" s="10" t="s">
        <v>0</v>
      </c>
      <c r="F174" s="12">
        <v>511809071</v>
      </c>
      <c r="G174" s="10" t="s">
        <v>235</v>
      </c>
      <c r="H174" s="10" t="s">
        <v>274</v>
      </c>
      <c r="I174" s="10" t="s">
        <v>86</v>
      </c>
      <c r="J174" s="10" t="s">
        <v>0</v>
      </c>
      <c r="K174" s="11">
        <v>2.04</v>
      </c>
      <c r="L174" s="10" t="s">
        <v>87</v>
      </c>
      <c r="M174" s="11">
        <v>3.4</v>
      </c>
      <c r="N174" s="11">
        <v>1.95</v>
      </c>
      <c r="O174" s="11">
        <v>2942310.86</v>
      </c>
      <c r="P174" s="11">
        <v>103.46</v>
      </c>
      <c r="Q174" s="11">
        <v>0</v>
      </c>
      <c r="R174" s="11">
        <v>3044.11</v>
      </c>
      <c r="S174" s="11">
        <v>0.49</v>
      </c>
      <c r="T174" s="11">
        <v>0.35</v>
      </c>
      <c r="U174" s="11">
        <v>0.08</v>
      </c>
      <c r="V174" s="10" t="s">
        <v>0</v>
      </c>
    </row>
    <row r="175" spans="1:22" ht="12.75" customHeight="1" x14ac:dyDescent="0.2">
      <c r="A175" s="10" t="s">
        <v>0</v>
      </c>
      <c r="B175" s="10" t="s">
        <v>368</v>
      </c>
      <c r="C175" s="12">
        <v>1139419</v>
      </c>
      <c r="D175" s="10" t="s">
        <v>129</v>
      </c>
      <c r="E175" s="10" t="s">
        <v>0</v>
      </c>
      <c r="F175" s="12">
        <v>520042482</v>
      </c>
      <c r="G175" s="10" t="s">
        <v>369</v>
      </c>
      <c r="H175" s="10" t="s">
        <v>272</v>
      </c>
      <c r="I175" s="10" t="s">
        <v>195</v>
      </c>
      <c r="J175" s="10" t="s">
        <v>0</v>
      </c>
      <c r="K175" s="11">
        <v>2.66</v>
      </c>
      <c r="L175" s="10" t="s">
        <v>87</v>
      </c>
      <c r="M175" s="11">
        <v>2.4500000000000002</v>
      </c>
      <c r="N175" s="11">
        <v>1.3</v>
      </c>
      <c r="O175" s="11">
        <v>1680000</v>
      </c>
      <c r="P175" s="11">
        <v>103.49</v>
      </c>
      <c r="Q175" s="11">
        <v>0</v>
      </c>
      <c r="R175" s="11">
        <v>1738.63</v>
      </c>
      <c r="S175" s="11">
        <v>0.97</v>
      </c>
      <c r="T175" s="11">
        <v>0.2</v>
      </c>
      <c r="U175" s="11">
        <v>0.05</v>
      </c>
      <c r="V175" s="10" t="s">
        <v>0</v>
      </c>
    </row>
    <row r="176" spans="1:22" ht="12.75" customHeight="1" x14ac:dyDescent="0.2">
      <c r="A176" s="10" t="s">
        <v>0</v>
      </c>
      <c r="B176" s="10" t="s">
        <v>370</v>
      </c>
      <c r="C176" s="12">
        <v>1133891</v>
      </c>
      <c r="D176" s="10" t="s">
        <v>129</v>
      </c>
      <c r="E176" s="10" t="s">
        <v>0</v>
      </c>
      <c r="F176" s="12">
        <v>1838682</v>
      </c>
      <c r="G176" s="10" t="s">
        <v>199</v>
      </c>
      <c r="H176" s="10" t="s">
        <v>274</v>
      </c>
      <c r="I176" s="10" t="s">
        <v>86</v>
      </c>
      <c r="J176" s="10" t="s">
        <v>0</v>
      </c>
      <c r="K176" s="11">
        <v>2.69</v>
      </c>
      <c r="L176" s="10" t="s">
        <v>87</v>
      </c>
      <c r="M176" s="11">
        <v>6.75</v>
      </c>
      <c r="N176" s="11">
        <v>3.85</v>
      </c>
      <c r="O176" s="11">
        <v>1249912.51</v>
      </c>
      <c r="P176" s="11">
        <v>107.1</v>
      </c>
      <c r="Q176" s="11">
        <v>0</v>
      </c>
      <c r="R176" s="11">
        <v>1338.66</v>
      </c>
      <c r="S176" s="11">
        <v>0.19</v>
      </c>
      <c r="T176" s="11">
        <v>0.15</v>
      </c>
      <c r="U176" s="11">
        <v>0.04</v>
      </c>
      <c r="V176" s="10" t="s">
        <v>0</v>
      </c>
    </row>
    <row r="177" spans="1:22" ht="12.75" customHeight="1" x14ac:dyDescent="0.2">
      <c r="A177" s="10" t="s">
        <v>0</v>
      </c>
      <c r="B177" s="10" t="s">
        <v>371</v>
      </c>
      <c r="C177" s="12">
        <v>1132687</v>
      </c>
      <c r="D177" s="10" t="s">
        <v>129</v>
      </c>
      <c r="E177" s="10" t="s">
        <v>0</v>
      </c>
      <c r="F177" s="12">
        <v>513257873</v>
      </c>
      <c r="G177" s="10" t="s">
        <v>199</v>
      </c>
      <c r="H177" s="10" t="s">
        <v>274</v>
      </c>
      <c r="I177" s="10" t="s">
        <v>86</v>
      </c>
      <c r="J177" s="10" t="s">
        <v>0</v>
      </c>
      <c r="K177" s="11">
        <v>3.11</v>
      </c>
      <c r="L177" s="10" t="s">
        <v>87</v>
      </c>
      <c r="M177" s="11">
        <v>3.7</v>
      </c>
      <c r="N177" s="11">
        <v>1.48</v>
      </c>
      <c r="O177" s="11">
        <v>207500.06</v>
      </c>
      <c r="P177" s="11">
        <v>107</v>
      </c>
      <c r="Q177" s="11">
        <v>0</v>
      </c>
      <c r="R177" s="11">
        <v>222.02</v>
      </c>
      <c r="S177" s="11">
        <v>0.09</v>
      </c>
      <c r="T177" s="11">
        <v>0.03</v>
      </c>
      <c r="U177" s="11">
        <v>0.01</v>
      </c>
      <c r="V177" s="10" t="s">
        <v>0</v>
      </c>
    </row>
    <row r="178" spans="1:22" ht="12.75" customHeight="1" x14ac:dyDescent="0.2">
      <c r="A178" s="10" t="s">
        <v>0</v>
      </c>
      <c r="B178" s="10" t="s">
        <v>372</v>
      </c>
      <c r="C178" s="12">
        <v>1135656</v>
      </c>
      <c r="D178" s="10" t="s">
        <v>129</v>
      </c>
      <c r="E178" s="10" t="s">
        <v>0</v>
      </c>
      <c r="F178" s="12">
        <v>1858676</v>
      </c>
      <c r="G178" s="10" t="s">
        <v>199</v>
      </c>
      <c r="H178" s="10" t="s">
        <v>272</v>
      </c>
      <c r="I178" s="10" t="s">
        <v>195</v>
      </c>
      <c r="J178" s="10" t="s">
        <v>0</v>
      </c>
      <c r="K178" s="11">
        <v>1.93</v>
      </c>
      <c r="L178" s="10" t="s">
        <v>87</v>
      </c>
      <c r="M178" s="11">
        <v>4.45</v>
      </c>
      <c r="N178" s="11">
        <v>3.37</v>
      </c>
      <c r="O178" s="11">
        <v>625538.30000000005</v>
      </c>
      <c r="P178" s="11">
        <v>102.11</v>
      </c>
      <c r="Q178" s="11">
        <v>0</v>
      </c>
      <c r="R178" s="11">
        <v>638.74</v>
      </c>
      <c r="S178" s="11">
        <v>0.09</v>
      </c>
      <c r="T178" s="11">
        <v>7.0000000000000007E-2</v>
      </c>
      <c r="U178" s="11">
        <v>0.02</v>
      </c>
      <c r="V178" s="10" t="s">
        <v>0</v>
      </c>
    </row>
    <row r="179" spans="1:22" ht="12.75" customHeight="1" x14ac:dyDescent="0.2">
      <c r="A179" s="10" t="s">
        <v>0</v>
      </c>
      <c r="B179" s="10" t="s">
        <v>373</v>
      </c>
      <c r="C179" s="12">
        <v>1143015</v>
      </c>
      <c r="D179" s="10" t="s">
        <v>129</v>
      </c>
      <c r="E179" s="10" t="s">
        <v>0</v>
      </c>
      <c r="F179" s="12">
        <v>1858676</v>
      </c>
      <c r="G179" s="10" t="s">
        <v>199</v>
      </c>
      <c r="H179" s="10" t="s">
        <v>272</v>
      </c>
      <c r="I179" s="10" t="s">
        <v>195</v>
      </c>
      <c r="J179" s="10" t="s">
        <v>0</v>
      </c>
      <c r="K179" s="11">
        <v>3.59</v>
      </c>
      <c r="L179" s="10" t="s">
        <v>87</v>
      </c>
      <c r="M179" s="11">
        <v>3.05</v>
      </c>
      <c r="N179" s="11">
        <v>6.31</v>
      </c>
      <c r="O179" s="11">
        <v>3702352</v>
      </c>
      <c r="P179" s="11">
        <v>89.4</v>
      </c>
      <c r="Q179" s="11">
        <v>0</v>
      </c>
      <c r="R179" s="11">
        <v>3309.9</v>
      </c>
      <c r="S179" s="11">
        <v>0.35</v>
      </c>
      <c r="T179" s="11">
        <v>0.38</v>
      </c>
      <c r="U179" s="11">
        <v>0.09</v>
      </c>
      <c r="V179" s="10" t="s">
        <v>0</v>
      </c>
    </row>
    <row r="180" spans="1:22" ht="12.75" customHeight="1" x14ac:dyDescent="0.2">
      <c r="A180" s="10" t="s">
        <v>0</v>
      </c>
      <c r="B180" s="10" t="s">
        <v>374</v>
      </c>
      <c r="C180" s="12">
        <v>2380046</v>
      </c>
      <c r="D180" s="10" t="s">
        <v>129</v>
      </c>
      <c r="E180" s="10" t="s">
        <v>0</v>
      </c>
      <c r="F180" s="12">
        <v>520036435</v>
      </c>
      <c r="G180" s="10" t="s">
        <v>269</v>
      </c>
      <c r="H180" s="10" t="s">
        <v>274</v>
      </c>
      <c r="I180" s="10" t="s">
        <v>86</v>
      </c>
      <c r="J180" s="10" t="s">
        <v>0</v>
      </c>
      <c r="K180" s="11">
        <v>2.89</v>
      </c>
      <c r="L180" s="10" t="s">
        <v>87</v>
      </c>
      <c r="M180" s="11">
        <v>2.95</v>
      </c>
      <c r="N180" s="11">
        <v>1.65</v>
      </c>
      <c r="O180" s="11">
        <v>1364344.14</v>
      </c>
      <c r="P180" s="11">
        <v>103.79</v>
      </c>
      <c r="Q180" s="11">
        <v>0</v>
      </c>
      <c r="R180" s="11">
        <v>1416.05</v>
      </c>
      <c r="S180" s="11">
        <v>0.69</v>
      </c>
      <c r="T180" s="11">
        <v>0.16</v>
      </c>
      <c r="U180" s="11">
        <v>0.04</v>
      </c>
      <c r="V180" s="10" t="s">
        <v>0</v>
      </c>
    </row>
    <row r="181" spans="1:22" ht="12.75" customHeight="1" x14ac:dyDescent="0.2">
      <c r="A181" s="10" t="s">
        <v>0</v>
      </c>
      <c r="B181" s="10" t="s">
        <v>375</v>
      </c>
      <c r="C181" s="12">
        <v>6320105</v>
      </c>
      <c r="D181" s="10" t="s">
        <v>129</v>
      </c>
      <c r="E181" s="10" t="s">
        <v>0</v>
      </c>
      <c r="F181" s="12">
        <v>520018383</v>
      </c>
      <c r="G181" s="10" t="s">
        <v>358</v>
      </c>
      <c r="H181" s="10" t="s">
        <v>274</v>
      </c>
      <c r="I181" s="10" t="s">
        <v>86</v>
      </c>
      <c r="J181" s="10" t="s">
        <v>0</v>
      </c>
      <c r="K181" s="11">
        <v>3.27</v>
      </c>
      <c r="L181" s="10" t="s">
        <v>87</v>
      </c>
      <c r="M181" s="11">
        <v>5.89</v>
      </c>
      <c r="N181" s="11">
        <v>1.68</v>
      </c>
      <c r="O181" s="11">
        <v>859435.79</v>
      </c>
      <c r="P181" s="11">
        <v>114.18</v>
      </c>
      <c r="Q181" s="11">
        <v>0</v>
      </c>
      <c r="R181" s="11">
        <v>981.3</v>
      </c>
      <c r="S181" s="11">
        <v>0.19</v>
      </c>
      <c r="T181" s="11">
        <v>0.11</v>
      </c>
      <c r="U181" s="11">
        <v>0.03</v>
      </c>
      <c r="V181" s="10" t="s">
        <v>0</v>
      </c>
    </row>
    <row r="182" spans="1:22" ht="12.75" customHeight="1" x14ac:dyDescent="0.2">
      <c r="A182" s="10" t="s">
        <v>0</v>
      </c>
      <c r="B182" s="10" t="s">
        <v>376</v>
      </c>
      <c r="C182" s="12">
        <v>6990196</v>
      </c>
      <c r="D182" s="10" t="s">
        <v>129</v>
      </c>
      <c r="E182" s="10" t="s">
        <v>0</v>
      </c>
      <c r="F182" s="12">
        <v>520025438</v>
      </c>
      <c r="G182" s="10" t="s">
        <v>199</v>
      </c>
      <c r="H182" s="10" t="s">
        <v>272</v>
      </c>
      <c r="I182" s="10" t="s">
        <v>195</v>
      </c>
      <c r="J182" s="10" t="s">
        <v>0</v>
      </c>
      <c r="K182" s="11">
        <v>3.2</v>
      </c>
      <c r="L182" s="10" t="s">
        <v>87</v>
      </c>
      <c r="M182" s="11">
        <v>7.05</v>
      </c>
      <c r="N182" s="11">
        <v>3.12</v>
      </c>
      <c r="O182" s="11">
        <v>6478536.6600000001</v>
      </c>
      <c r="P182" s="11">
        <v>112.8</v>
      </c>
      <c r="Q182" s="11">
        <v>0</v>
      </c>
      <c r="R182" s="11">
        <v>7307.79</v>
      </c>
      <c r="S182" s="11">
        <v>1.4</v>
      </c>
      <c r="T182" s="11">
        <v>0.84</v>
      </c>
      <c r="U182" s="11">
        <v>0.2</v>
      </c>
      <c r="V182" s="10" t="s">
        <v>0</v>
      </c>
    </row>
    <row r="183" spans="1:22" ht="12.75" customHeight="1" x14ac:dyDescent="0.2">
      <c r="A183" s="10" t="s">
        <v>0</v>
      </c>
      <c r="B183" s="10" t="s">
        <v>377</v>
      </c>
      <c r="C183" s="12">
        <v>1145432</v>
      </c>
      <c r="D183" s="10" t="s">
        <v>129</v>
      </c>
      <c r="E183" s="10" t="s">
        <v>0</v>
      </c>
      <c r="F183" s="12">
        <v>1863501</v>
      </c>
      <c r="G183" s="10" t="s">
        <v>199</v>
      </c>
      <c r="H183" s="10" t="s">
        <v>274</v>
      </c>
      <c r="I183" s="10" t="s">
        <v>86</v>
      </c>
      <c r="J183" s="10" t="s">
        <v>0</v>
      </c>
      <c r="K183" s="11">
        <v>2.29</v>
      </c>
      <c r="L183" s="10" t="s">
        <v>87</v>
      </c>
      <c r="M183" s="11">
        <v>4.95</v>
      </c>
      <c r="N183" s="11">
        <v>7.13</v>
      </c>
      <c r="O183" s="11">
        <v>1842000</v>
      </c>
      <c r="P183" s="11">
        <v>96.68</v>
      </c>
      <c r="Q183" s="11">
        <v>0</v>
      </c>
      <c r="R183" s="11">
        <v>1780.85</v>
      </c>
      <c r="S183" s="11">
        <v>0.51</v>
      </c>
      <c r="T183" s="11">
        <v>0.2</v>
      </c>
      <c r="U183" s="11">
        <v>0.05</v>
      </c>
      <c r="V183" s="10" t="s">
        <v>0</v>
      </c>
    </row>
    <row r="184" spans="1:22" ht="12.75" customHeight="1" x14ac:dyDescent="0.2">
      <c r="A184" s="10" t="s">
        <v>0</v>
      </c>
      <c r="B184" s="10" t="s">
        <v>378</v>
      </c>
      <c r="C184" s="12">
        <v>1132836</v>
      </c>
      <c r="D184" s="10" t="s">
        <v>129</v>
      </c>
      <c r="E184" s="10" t="s">
        <v>0</v>
      </c>
      <c r="F184" s="12">
        <v>511930125</v>
      </c>
      <c r="G184" s="10" t="s">
        <v>214</v>
      </c>
      <c r="H184" s="10" t="s">
        <v>274</v>
      </c>
      <c r="I184" s="10" t="s">
        <v>86</v>
      </c>
      <c r="J184" s="10" t="s">
        <v>0</v>
      </c>
      <c r="K184" s="11">
        <v>3.39</v>
      </c>
      <c r="L184" s="10" t="s">
        <v>87</v>
      </c>
      <c r="M184" s="11">
        <v>4.1399999999999997</v>
      </c>
      <c r="N184" s="11">
        <v>3.48</v>
      </c>
      <c r="O184" s="11">
        <v>7277709.9000000004</v>
      </c>
      <c r="P184" s="11">
        <v>102.25</v>
      </c>
      <c r="Q184" s="11">
        <v>1079.19</v>
      </c>
      <c r="R184" s="11">
        <v>8520.65</v>
      </c>
      <c r="S184" s="11">
        <v>1.1299999999999999</v>
      </c>
      <c r="T184" s="11">
        <v>0.98</v>
      </c>
      <c r="U184" s="11">
        <v>0.23</v>
      </c>
      <c r="V184" s="10" t="s">
        <v>0</v>
      </c>
    </row>
    <row r="185" spans="1:22" ht="12.75" customHeight="1" x14ac:dyDescent="0.2">
      <c r="A185" s="10" t="s">
        <v>0</v>
      </c>
      <c r="B185" s="10" t="s">
        <v>379</v>
      </c>
      <c r="C185" s="12">
        <v>1139252</v>
      </c>
      <c r="D185" s="10" t="s">
        <v>129</v>
      </c>
      <c r="E185" s="10" t="s">
        <v>0</v>
      </c>
      <c r="F185" s="12">
        <v>511930125</v>
      </c>
      <c r="G185" s="10" t="s">
        <v>214</v>
      </c>
      <c r="H185" s="10" t="s">
        <v>274</v>
      </c>
      <c r="I185" s="10" t="s">
        <v>86</v>
      </c>
      <c r="J185" s="10" t="s">
        <v>0</v>
      </c>
      <c r="K185" s="11">
        <v>4.3</v>
      </c>
      <c r="L185" s="10" t="s">
        <v>87</v>
      </c>
      <c r="M185" s="11">
        <v>3.55</v>
      </c>
      <c r="N185" s="11">
        <v>4.84</v>
      </c>
      <c r="O185" s="11">
        <v>2500000</v>
      </c>
      <c r="P185" s="11">
        <v>94.87</v>
      </c>
      <c r="Q185" s="11">
        <v>44.37</v>
      </c>
      <c r="R185" s="11">
        <v>2416.12</v>
      </c>
      <c r="S185" s="11">
        <v>0.35</v>
      </c>
      <c r="T185" s="11">
        <v>0.28000000000000003</v>
      </c>
      <c r="U185" s="11">
        <v>7.0000000000000007E-2</v>
      </c>
      <c r="V185" s="10" t="s">
        <v>0</v>
      </c>
    </row>
    <row r="186" spans="1:22" ht="12.75" customHeight="1" x14ac:dyDescent="0.2">
      <c r="A186" s="10" t="s">
        <v>0</v>
      </c>
      <c r="B186" s="10" t="s">
        <v>380</v>
      </c>
      <c r="C186" s="12">
        <v>1143080</v>
      </c>
      <c r="D186" s="10" t="s">
        <v>129</v>
      </c>
      <c r="E186" s="10" t="s">
        <v>0</v>
      </c>
      <c r="F186" s="12">
        <v>511930125</v>
      </c>
      <c r="G186" s="10" t="s">
        <v>214</v>
      </c>
      <c r="H186" s="10" t="s">
        <v>274</v>
      </c>
      <c r="I186" s="10" t="s">
        <v>86</v>
      </c>
      <c r="J186" s="10" t="s">
        <v>0</v>
      </c>
      <c r="K186" s="11">
        <v>5.62</v>
      </c>
      <c r="L186" s="10" t="s">
        <v>87</v>
      </c>
      <c r="M186" s="11">
        <v>2.5</v>
      </c>
      <c r="N186" s="11">
        <v>5.33</v>
      </c>
      <c r="O186" s="11">
        <v>2427215</v>
      </c>
      <c r="P186" s="11">
        <v>86.68</v>
      </c>
      <c r="Q186" s="11">
        <v>0</v>
      </c>
      <c r="R186" s="11">
        <v>2103.91</v>
      </c>
      <c r="S186" s="11">
        <v>0.39</v>
      </c>
      <c r="T186" s="11">
        <v>0.24</v>
      </c>
      <c r="U186" s="11">
        <v>0.06</v>
      </c>
      <c r="V186" s="10" t="s">
        <v>0</v>
      </c>
    </row>
    <row r="187" spans="1:22" ht="12.75" customHeight="1" x14ac:dyDescent="0.2">
      <c r="A187" s="10" t="s">
        <v>0</v>
      </c>
      <c r="B187" s="10" t="s">
        <v>381</v>
      </c>
      <c r="C187" s="12">
        <v>1118835</v>
      </c>
      <c r="D187" s="10" t="s">
        <v>129</v>
      </c>
      <c r="E187" s="10" t="s">
        <v>0</v>
      </c>
      <c r="F187" s="12">
        <v>520044314</v>
      </c>
      <c r="G187" s="10" t="s">
        <v>214</v>
      </c>
      <c r="H187" s="10" t="s">
        <v>274</v>
      </c>
      <c r="I187" s="10" t="s">
        <v>86</v>
      </c>
      <c r="J187" s="10" t="s">
        <v>0</v>
      </c>
      <c r="K187" s="11">
        <v>1.48</v>
      </c>
      <c r="L187" s="10" t="s">
        <v>87</v>
      </c>
      <c r="M187" s="11">
        <v>1.51</v>
      </c>
      <c r="N187" s="11">
        <v>1.34</v>
      </c>
      <c r="O187" s="11">
        <v>255570.6</v>
      </c>
      <c r="P187" s="11">
        <v>100.24</v>
      </c>
      <c r="Q187" s="11">
        <v>0</v>
      </c>
      <c r="R187" s="11">
        <v>256.18</v>
      </c>
      <c r="S187" s="11">
        <v>0.08</v>
      </c>
      <c r="T187" s="11">
        <v>0.03</v>
      </c>
      <c r="U187" s="11">
        <v>0.01</v>
      </c>
      <c r="V187" s="10" t="s">
        <v>0</v>
      </c>
    </row>
    <row r="188" spans="1:22" ht="12.75" customHeight="1" x14ac:dyDescent="0.2">
      <c r="A188" s="10" t="s">
        <v>0</v>
      </c>
      <c r="B188" s="10" t="s">
        <v>382</v>
      </c>
      <c r="C188" s="12">
        <v>1150812</v>
      </c>
      <c r="D188" s="10" t="s">
        <v>129</v>
      </c>
      <c r="E188" s="10" t="s">
        <v>0</v>
      </c>
      <c r="F188" s="12">
        <v>512607888</v>
      </c>
      <c r="G188" s="10" t="s">
        <v>383</v>
      </c>
      <c r="H188" s="10" t="s">
        <v>272</v>
      </c>
      <c r="I188" s="10" t="s">
        <v>195</v>
      </c>
      <c r="J188" s="10" t="s">
        <v>0</v>
      </c>
      <c r="K188" s="11">
        <v>4.21</v>
      </c>
      <c r="L188" s="10" t="s">
        <v>87</v>
      </c>
      <c r="M188" s="11">
        <v>3.25</v>
      </c>
      <c r="N188" s="11">
        <v>2.4500000000000002</v>
      </c>
      <c r="O188" s="11">
        <v>1768123</v>
      </c>
      <c r="P188" s="11">
        <v>103.4</v>
      </c>
      <c r="Q188" s="11">
        <v>0</v>
      </c>
      <c r="R188" s="11">
        <v>1828.24</v>
      </c>
      <c r="S188" s="11">
        <v>0.24</v>
      </c>
      <c r="T188" s="11">
        <v>0.21</v>
      </c>
      <c r="U188" s="11">
        <v>0.05</v>
      </c>
      <c r="V188" s="10" t="s">
        <v>0</v>
      </c>
    </row>
    <row r="189" spans="1:22" ht="12.75" customHeight="1" x14ac:dyDescent="0.2">
      <c r="A189" s="10" t="s">
        <v>0</v>
      </c>
      <c r="B189" s="10" t="s">
        <v>384</v>
      </c>
      <c r="C189" s="12">
        <v>1137512</v>
      </c>
      <c r="D189" s="10" t="s">
        <v>129</v>
      </c>
      <c r="E189" s="10" t="s">
        <v>0</v>
      </c>
      <c r="F189" s="12">
        <v>515328250</v>
      </c>
      <c r="G189" s="10" t="s">
        <v>199</v>
      </c>
      <c r="H189" s="10" t="s">
        <v>272</v>
      </c>
      <c r="I189" s="10" t="s">
        <v>195</v>
      </c>
      <c r="J189" s="10" t="s">
        <v>0</v>
      </c>
      <c r="K189" s="11">
        <v>2.96</v>
      </c>
      <c r="L189" s="10" t="s">
        <v>87</v>
      </c>
      <c r="M189" s="11">
        <v>3.5</v>
      </c>
      <c r="N189" s="11">
        <v>1.62</v>
      </c>
      <c r="O189" s="11">
        <v>7870496.96</v>
      </c>
      <c r="P189" s="11">
        <v>106.99</v>
      </c>
      <c r="Q189" s="11">
        <v>0</v>
      </c>
      <c r="R189" s="11">
        <v>8420.64</v>
      </c>
      <c r="S189" s="11">
        <v>2.17</v>
      </c>
      <c r="T189" s="11">
        <v>0.97</v>
      </c>
      <c r="U189" s="11">
        <v>0.23</v>
      </c>
      <c r="V189" s="10" t="s">
        <v>0</v>
      </c>
    </row>
    <row r="190" spans="1:22" ht="12.75" customHeight="1" x14ac:dyDescent="0.2">
      <c r="A190" s="10" t="s">
        <v>0</v>
      </c>
      <c r="B190" s="10" t="s">
        <v>385</v>
      </c>
      <c r="C190" s="12">
        <v>1139591</v>
      </c>
      <c r="D190" s="10" t="s">
        <v>129</v>
      </c>
      <c r="E190" s="10" t="s">
        <v>0</v>
      </c>
      <c r="F190" s="12">
        <v>514065283</v>
      </c>
      <c r="G190" s="10" t="s">
        <v>235</v>
      </c>
      <c r="H190" s="10" t="s">
        <v>272</v>
      </c>
      <c r="I190" s="10" t="s">
        <v>195</v>
      </c>
      <c r="J190" s="10" t="s">
        <v>0</v>
      </c>
      <c r="K190" s="11">
        <v>2.46</v>
      </c>
      <c r="L190" s="10" t="s">
        <v>87</v>
      </c>
      <c r="M190" s="11">
        <v>2.4</v>
      </c>
      <c r="N190" s="11">
        <v>1.86</v>
      </c>
      <c r="O190" s="11">
        <v>726949.58</v>
      </c>
      <c r="P190" s="11">
        <v>101.55</v>
      </c>
      <c r="Q190" s="11">
        <v>0</v>
      </c>
      <c r="R190" s="11">
        <v>738.22</v>
      </c>
      <c r="S190" s="11">
        <v>0.21</v>
      </c>
      <c r="T190" s="11">
        <v>0.08</v>
      </c>
      <c r="U190" s="11">
        <v>0.02</v>
      </c>
      <c r="V190" s="10" t="s">
        <v>0</v>
      </c>
    </row>
    <row r="191" spans="1:22" ht="12.75" customHeight="1" x14ac:dyDescent="0.2">
      <c r="A191" s="10" t="s">
        <v>0</v>
      </c>
      <c r="B191" s="10" t="s">
        <v>386</v>
      </c>
      <c r="C191" s="12">
        <v>1134923</v>
      </c>
      <c r="D191" s="10" t="s">
        <v>129</v>
      </c>
      <c r="E191" s="10" t="s">
        <v>0</v>
      </c>
      <c r="F191" s="12">
        <v>1849766</v>
      </c>
      <c r="G191" s="10" t="s">
        <v>199</v>
      </c>
      <c r="H191" s="10" t="s">
        <v>274</v>
      </c>
      <c r="I191" s="10" t="s">
        <v>86</v>
      </c>
      <c r="J191" s="10" t="s">
        <v>0</v>
      </c>
      <c r="K191" s="11">
        <v>1.1399999999999999</v>
      </c>
      <c r="L191" s="10" t="s">
        <v>87</v>
      </c>
      <c r="M191" s="11">
        <v>5.0999999999999996</v>
      </c>
      <c r="N191" s="11">
        <v>2.6</v>
      </c>
      <c r="O191" s="11">
        <v>3825000.32</v>
      </c>
      <c r="P191" s="11">
        <v>104.14</v>
      </c>
      <c r="Q191" s="11">
        <v>0</v>
      </c>
      <c r="R191" s="11">
        <v>3983.35</v>
      </c>
      <c r="S191" s="11">
        <v>0.5</v>
      </c>
      <c r="T191" s="11">
        <v>0.46</v>
      </c>
      <c r="U191" s="11">
        <v>0.11</v>
      </c>
      <c r="V191" s="10" t="s">
        <v>0</v>
      </c>
    </row>
    <row r="192" spans="1:22" ht="12.75" customHeight="1" x14ac:dyDescent="0.2">
      <c r="A192" s="10" t="s">
        <v>0</v>
      </c>
      <c r="B192" s="10" t="s">
        <v>387</v>
      </c>
      <c r="C192" s="12">
        <v>1410273</v>
      </c>
      <c r="D192" s="10" t="s">
        <v>129</v>
      </c>
      <c r="E192" s="10" t="s">
        <v>0</v>
      </c>
      <c r="F192" s="12">
        <v>520034372</v>
      </c>
      <c r="G192" s="10" t="s">
        <v>269</v>
      </c>
      <c r="H192" s="10" t="s">
        <v>272</v>
      </c>
      <c r="I192" s="10" t="s">
        <v>195</v>
      </c>
      <c r="J192" s="10" t="s">
        <v>0</v>
      </c>
      <c r="K192" s="11">
        <v>0.41</v>
      </c>
      <c r="L192" s="10" t="s">
        <v>87</v>
      </c>
      <c r="M192" s="11">
        <v>5.75</v>
      </c>
      <c r="N192" s="11">
        <v>1.34</v>
      </c>
      <c r="O192" s="11">
        <v>570684.81999999995</v>
      </c>
      <c r="P192" s="11">
        <v>102.31</v>
      </c>
      <c r="Q192" s="11">
        <v>0</v>
      </c>
      <c r="R192" s="11">
        <v>583.87</v>
      </c>
      <c r="S192" s="11">
        <v>0.76</v>
      </c>
      <c r="T192" s="11">
        <v>7.0000000000000007E-2</v>
      </c>
      <c r="U192" s="11">
        <v>0.02</v>
      </c>
      <c r="V192" s="10" t="s">
        <v>0</v>
      </c>
    </row>
    <row r="193" spans="1:22" ht="12.75" customHeight="1" x14ac:dyDescent="0.2">
      <c r="A193" s="10" t="s">
        <v>0</v>
      </c>
      <c r="B193" s="10" t="s">
        <v>388</v>
      </c>
      <c r="C193" s="12">
        <v>1136134</v>
      </c>
      <c r="D193" s="10" t="s">
        <v>129</v>
      </c>
      <c r="E193" s="10" t="s">
        <v>0</v>
      </c>
      <c r="F193" s="12">
        <v>514892801</v>
      </c>
      <c r="G193" s="10" t="s">
        <v>389</v>
      </c>
      <c r="H193" s="10" t="s">
        <v>274</v>
      </c>
      <c r="I193" s="10" t="s">
        <v>86</v>
      </c>
      <c r="J193" s="10" t="s">
        <v>0</v>
      </c>
      <c r="K193" s="11">
        <v>3.09</v>
      </c>
      <c r="L193" s="10" t="s">
        <v>87</v>
      </c>
      <c r="M193" s="11">
        <v>3.35</v>
      </c>
      <c r="N193" s="11">
        <v>1.78</v>
      </c>
      <c r="O193" s="11">
        <v>4181801.04</v>
      </c>
      <c r="P193" s="11">
        <v>105.72</v>
      </c>
      <c r="Q193" s="11">
        <v>0</v>
      </c>
      <c r="R193" s="11">
        <v>4421</v>
      </c>
      <c r="S193" s="11">
        <v>0.87</v>
      </c>
      <c r="T193" s="11">
        <v>0.51</v>
      </c>
      <c r="U193" s="11">
        <v>0.12</v>
      </c>
      <c r="V193" s="10" t="s">
        <v>0</v>
      </c>
    </row>
    <row r="194" spans="1:22" ht="12.75" customHeight="1" x14ac:dyDescent="0.2">
      <c r="A194" s="10" t="s">
        <v>0</v>
      </c>
      <c r="B194" s="10" t="s">
        <v>390</v>
      </c>
      <c r="C194" s="12">
        <v>1135698</v>
      </c>
      <c r="D194" s="10" t="s">
        <v>129</v>
      </c>
      <c r="E194" s="10" t="s">
        <v>0</v>
      </c>
      <c r="F194" s="12">
        <v>520034760</v>
      </c>
      <c r="G194" s="10" t="s">
        <v>199</v>
      </c>
      <c r="H194" s="10" t="s">
        <v>291</v>
      </c>
      <c r="I194" s="10" t="s">
        <v>195</v>
      </c>
      <c r="J194" s="10" t="s">
        <v>0</v>
      </c>
      <c r="K194" s="11">
        <v>1.85</v>
      </c>
      <c r="L194" s="10" t="s">
        <v>87</v>
      </c>
      <c r="M194" s="11">
        <v>3.9</v>
      </c>
      <c r="N194" s="11">
        <v>2.0499999999999998</v>
      </c>
      <c r="O194" s="11">
        <v>1431579.17</v>
      </c>
      <c r="P194" s="11">
        <v>104.43</v>
      </c>
      <c r="Q194" s="11">
        <v>0</v>
      </c>
      <c r="R194" s="11">
        <v>1495</v>
      </c>
      <c r="S194" s="11">
        <v>0.47</v>
      </c>
      <c r="T194" s="11">
        <v>0.17</v>
      </c>
      <c r="U194" s="11">
        <v>0.04</v>
      </c>
      <c r="V194" s="10" t="s">
        <v>0</v>
      </c>
    </row>
    <row r="195" spans="1:22" ht="12.75" customHeight="1" x14ac:dyDescent="0.2">
      <c r="A195" s="10" t="s">
        <v>0</v>
      </c>
      <c r="B195" s="10" t="s">
        <v>391</v>
      </c>
      <c r="C195" s="12">
        <v>2590388</v>
      </c>
      <c r="D195" s="10" t="s">
        <v>129</v>
      </c>
      <c r="E195" s="10" t="s">
        <v>0</v>
      </c>
      <c r="F195" s="12">
        <v>520036658</v>
      </c>
      <c r="G195" s="10" t="s">
        <v>241</v>
      </c>
      <c r="H195" s="10" t="s">
        <v>296</v>
      </c>
      <c r="I195" s="10" t="s">
        <v>86</v>
      </c>
      <c r="J195" s="10" t="s">
        <v>0</v>
      </c>
      <c r="K195" s="11">
        <v>3.22</v>
      </c>
      <c r="L195" s="10" t="s">
        <v>87</v>
      </c>
      <c r="M195" s="11">
        <v>5.9</v>
      </c>
      <c r="N195" s="11">
        <v>2.06</v>
      </c>
      <c r="O195" s="11">
        <v>3741.1</v>
      </c>
      <c r="P195" s="11">
        <v>112.8</v>
      </c>
      <c r="Q195" s="11">
        <v>0</v>
      </c>
      <c r="R195" s="11">
        <v>4.22</v>
      </c>
      <c r="S195" s="11">
        <v>0</v>
      </c>
      <c r="T195" s="11">
        <v>0</v>
      </c>
      <c r="U195" s="11">
        <v>0</v>
      </c>
      <c r="V195" s="10" t="s">
        <v>0</v>
      </c>
    </row>
    <row r="196" spans="1:22" ht="12.75" customHeight="1" x14ac:dyDescent="0.2">
      <c r="A196" s="10" t="s">
        <v>0</v>
      </c>
      <c r="B196" s="10" t="s">
        <v>392</v>
      </c>
      <c r="C196" s="12">
        <v>1134790</v>
      </c>
      <c r="D196" s="10" t="s">
        <v>129</v>
      </c>
      <c r="E196" s="10" t="s">
        <v>0</v>
      </c>
      <c r="F196" s="12">
        <v>520044322</v>
      </c>
      <c r="G196" s="10" t="s">
        <v>299</v>
      </c>
      <c r="H196" s="10" t="s">
        <v>296</v>
      </c>
      <c r="I196" s="10" t="s">
        <v>86</v>
      </c>
      <c r="J196" s="10" t="s">
        <v>0</v>
      </c>
      <c r="K196" s="11">
        <v>3.51</v>
      </c>
      <c r="L196" s="10" t="s">
        <v>87</v>
      </c>
      <c r="M196" s="11">
        <v>4.3</v>
      </c>
      <c r="N196" s="11">
        <v>3.78</v>
      </c>
      <c r="O196" s="11">
        <v>8065554</v>
      </c>
      <c r="P196" s="11">
        <v>103.48</v>
      </c>
      <c r="Q196" s="11">
        <v>0</v>
      </c>
      <c r="R196" s="11">
        <v>8346.23</v>
      </c>
      <c r="S196" s="11">
        <v>0.25</v>
      </c>
      <c r="T196" s="11">
        <v>0.96</v>
      </c>
      <c r="U196" s="11">
        <v>0.23</v>
      </c>
      <c r="V196" s="10" t="s">
        <v>0</v>
      </c>
    </row>
    <row r="197" spans="1:22" ht="12.75" customHeight="1" x14ac:dyDescent="0.2">
      <c r="A197" s="10" t="s">
        <v>0</v>
      </c>
      <c r="B197" s="10" t="s">
        <v>393</v>
      </c>
      <c r="C197" s="12">
        <v>1138882</v>
      </c>
      <c r="D197" s="10" t="s">
        <v>129</v>
      </c>
      <c r="E197" s="10" t="s">
        <v>0</v>
      </c>
      <c r="F197" s="12">
        <v>520044322</v>
      </c>
      <c r="G197" s="10" t="s">
        <v>299</v>
      </c>
      <c r="H197" s="10" t="s">
        <v>296</v>
      </c>
      <c r="I197" s="10" t="s">
        <v>86</v>
      </c>
      <c r="J197" s="10" t="s">
        <v>0</v>
      </c>
      <c r="K197" s="11">
        <v>2.4300000000000002</v>
      </c>
      <c r="L197" s="10" t="s">
        <v>87</v>
      </c>
      <c r="M197" s="11">
        <v>2.8</v>
      </c>
      <c r="N197" s="11">
        <v>3.29</v>
      </c>
      <c r="O197" s="11">
        <v>3600000</v>
      </c>
      <c r="P197" s="11">
        <v>100.2</v>
      </c>
      <c r="Q197" s="11">
        <v>0</v>
      </c>
      <c r="R197" s="11">
        <v>3607.2</v>
      </c>
      <c r="S197" s="11">
        <v>0.51</v>
      </c>
      <c r="T197" s="11">
        <v>0.42</v>
      </c>
      <c r="U197" s="11">
        <v>0.1</v>
      </c>
      <c r="V197" s="10" t="s">
        <v>0</v>
      </c>
    </row>
    <row r="198" spans="1:22" ht="12.75" customHeight="1" x14ac:dyDescent="0.2">
      <c r="A198" s="10" t="s">
        <v>0</v>
      </c>
      <c r="B198" s="10" t="s">
        <v>394</v>
      </c>
      <c r="C198" s="12">
        <v>1136803</v>
      </c>
      <c r="D198" s="10" t="s">
        <v>129</v>
      </c>
      <c r="E198" s="10" t="s">
        <v>0</v>
      </c>
      <c r="F198" s="12">
        <v>512719485</v>
      </c>
      <c r="G198" s="10" t="s">
        <v>199</v>
      </c>
      <c r="H198" s="10" t="s">
        <v>291</v>
      </c>
      <c r="I198" s="10" t="s">
        <v>195</v>
      </c>
      <c r="J198" s="10" t="s">
        <v>0</v>
      </c>
      <c r="K198" s="11">
        <v>2.36</v>
      </c>
      <c r="L198" s="10" t="s">
        <v>87</v>
      </c>
      <c r="M198" s="11">
        <v>3.35</v>
      </c>
      <c r="N198" s="11">
        <v>1.76</v>
      </c>
      <c r="O198" s="11">
        <v>1474000</v>
      </c>
      <c r="P198" s="11">
        <v>104.61</v>
      </c>
      <c r="Q198" s="11">
        <v>0</v>
      </c>
      <c r="R198" s="11">
        <v>1541.95</v>
      </c>
      <c r="S198" s="11">
        <v>0.48</v>
      </c>
      <c r="T198" s="11">
        <v>0.18</v>
      </c>
      <c r="U198" s="11">
        <v>0.04</v>
      </c>
      <c r="V198" s="10" t="s">
        <v>0</v>
      </c>
    </row>
    <row r="199" spans="1:22" ht="12.75" customHeight="1" x14ac:dyDescent="0.2">
      <c r="A199" s="10" t="s">
        <v>0</v>
      </c>
      <c r="B199" s="10" t="s">
        <v>395</v>
      </c>
      <c r="C199" s="12">
        <v>1129741</v>
      </c>
      <c r="D199" s="10" t="s">
        <v>129</v>
      </c>
      <c r="E199" s="10" t="s">
        <v>0</v>
      </c>
      <c r="F199" s="12">
        <v>520036104</v>
      </c>
      <c r="G199" s="10" t="s">
        <v>199</v>
      </c>
      <c r="H199" s="10" t="s">
        <v>296</v>
      </c>
      <c r="I199" s="10" t="s">
        <v>86</v>
      </c>
      <c r="J199" s="10" t="s">
        <v>0</v>
      </c>
      <c r="K199" s="11">
        <v>3.42</v>
      </c>
      <c r="L199" s="10" t="s">
        <v>87</v>
      </c>
      <c r="M199" s="11">
        <v>6.23</v>
      </c>
      <c r="N199" s="11">
        <v>2.78</v>
      </c>
      <c r="O199" s="11">
        <v>8865.76</v>
      </c>
      <c r="P199" s="11">
        <v>113.83</v>
      </c>
      <c r="Q199" s="11">
        <v>0</v>
      </c>
      <c r="R199" s="11">
        <v>10.09</v>
      </c>
      <c r="S199" s="11">
        <v>0</v>
      </c>
      <c r="T199" s="11">
        <v>0</v>
      </c>
      <c r="U199" s="11">
        <v>0</v>
      </c>
      <c r="V199" s="10" t="s">
        <v>0</v>
      </c>
    </row>
    <row r="200" spans="1:22" ht="12.75" customHeight="1" x14ac:dyDescent="0.2">
      <c r="A200" s="10" t="s">
        <v>0</v>
      </c>
      <c r="B200" s="10" t="s">
        <v>396</v>
      </c>
      <c r="C200" s="12">
        <v>1143304</v>
      </c>
      <c r="D200" s="10" t="s">
        <v>129</v>
      </c>
      <c r="E200" s="10" t="s">
        <v>0</v>
      </c>
      <c r="F200" s="12">
        <v>1841580</v>
      </c>
      <c r="G200" s="10" t="s">
        <v>199</v>
      </c>
      <c r="H200" s="10" t="s">
        <v>307</v>
      </c>
      <c r="I200" s="10" t="s">
        <v>195</v>
      </c>
      <c r="J200" s="10" t="s">
        <v>0</v>
      </c>
      <c r="K200" s="11">
        <v>4.49</v>
      </c>
      <c r="L200" s="10" t="s">
        <v>87</v>
      </c>
      <c r="M200" s="11">
        <v>3.25</v>
      </c>
      <c r="N200" s="11">
        <v>5.67</v>
      </c>
      <c r="O200" s="11">
        <v>2741494</v>
      </c>
      <c r="P200" s="11">
        <v>91.4</v>
      </c>
      <c r="Q200" s="11">
        <v>0</v>
      </c>
      <c r="R200" s="11">
        <v>2505.73</v>
      </c>
      <c r="S200" s="11">
        <v>0.33</v>
      </c>
      <c r="T200" s="11">
        <v>0.28999999999999998</v>
      </c>
      <c r="U200" s="11">
        <v>7.0000000000000007E-2</v>
      </c>
      <c r="V200" s="10" t="s">
        <v>0</v>
      </c>
    </row>
    <row r="201" spans="1:22" ht="12.75" customHeight="1" x14ac:dyDescent="0.2">
      <c r="A201" s="10" t="s">
        <v>0</v>
      </c>
      <c r="B201" s="10" t="s">
        <v>397</v>
      </c>
      <c r="C201" s="12">
        <v>6390348</v>
      </c>
      <c r="D201" s="10" t="s">
        <v>129</v>
      </c>
      <c r="E201" s="10" t="s">
        <v>0</v>
      </c>
      <c r="F201" s="12">
        <v>520023896</v>
      </c>
      <c r="G201" s="10" t="s">
        <v>299</v>
      </c>
      <c r="H201" s="10" t="s">
        <v>311</v>
      </c>
      <c r="I201" s="10" t="s">
        <v>86</v>
      </c>
      <c r="J201" s="10" t="s">
        <v>0</v>
      </c>
      <c r="K201" s="11">
        <v>4.32</v>
      </c>
      <c r="L201" s="10" t="s">
        <v>87</v>
      </c>
      <c r="M201" s="11">
        <v>4.8</v>
      </c>
      <c r="N201" s="11">
        <v>8.76</v>
      </c>
      <c r="O201" s="11">
        <v>1653000</v>
      </c>
      <c r="P201" s="11">
        <v>85.17</v>
      </c>
      <c r="Q201" s="11">
        <v>0</v>
      </c>
      <c r="R201" s="11">
        <v>1407.86</v>
      </c>
      <c r="S201" s="11">
        <v>7.0000000000000007E-2</v>
      </c>
      <c r="T201" s="11">
        <v>0.16</v>
      </c>
      <c r="U201" s="11">
        <v>0.04</v>
      </c>
      <c r="V201" s="10" t="s">
        <v>0</v>
      </c>
    </row>
    <row r="202" spans="1:22" ht="12.75" customHeight="1" x14ac:dyDescent="0.2">
      <c r="A202" s="10" t="s">
        <v>0</v>
      </c>
      <c r="B202" s="10" t="s">
        <v>398</v>
      </c>
      <c r="C202" s="12">
        <v>1143544</v>
      </c>
      <c r="D202" s="10" t="s">
        <v>129</v>
      </c>
      <c r="E202" s="10" t="s">
        <v>0</v>
      </c>
      <c r="F202" s="12">
        <v>91688</v>
      </c>
      <c r="G202" s="10" t="s">
        <v>199</v>
      </c>
      <c r="H202" s="10" t="s">
        <v>311</v>
      </c>
      <c r="I202" s="10" t="s">
        <v>86</v>
      </c>
      <c r="J202" s="10" t="s">
        <v>0</v>
      </c>
      <c r="K202" s="11">
        <v>3.08</v>
      </c>
      <c r="L202" s="10" t="s">
        <v>87</v>
      </c>
      <c r="M202" s="11">
        <v>6.21</v>
      </c>
      <c r="N202" s="11">
        <v>44.18</v>
      </c>
      <c r="O202" s="11">
        <v>4612100</v>
      </c>
      <c r="P202" s="11">
        <v>37.06</v>
      </c>
      <c r="Q202" s="11">
        <v>0</v>
      </c>
      <c r="R202" s="11">
        <v>1709.24</v>
      </c>
      <c r="S202" s="11">
        <v>0.51</v>
      </c>
      <c r="T202" s="11">
        <v>0.2</v>
      </c>
      <c r="U202" s="11">
        <v>0.05</v>
      </c>
      <c r="V202" s="10" t="s">
        <v>0</v>
      </c>
    </row>
    <row r="203" spans="1:22" ht="12.75" customHeight="1" x14ac:dyDescent="0.2">
      <c r="A203" s="10" t="s">
        <v>0</v>
      </c>
      <c r="B203" s="10" t="s">
        <v>399</v>
      </c>
      <c r="C203" s="12">
        <v>1151026</v>
      </c>
      <c r="D203" s="10" t="s">
        <v>129</v>
      </c>
      <c r="E203" s="10" t="s">
        <v>0</v>
      </c>
      <c r="F203" s="12">
        <v>520042177</v>
      </c>
      <c r="G203" s="10" t="s">
        <v>223</v>
      </c>
      <c r="H203" s="10" t="s">
        <v>400</v>
      </c>
      <c r="I203" s="10" t="s">
        <v>195</v>
      </c>
      <c r="J203" s="10" t="s">
        <v>0</v>
      </c>
      <c r="K203" s="11">
        <v>3.68</v>
      </c>
      <c r="L203" s="10" t="s">
        <v>87</v>
      </c>
      <c r="M203" s="11">
        <v>4.75</v>
      </c>
      <c r="N203" s="11">
        <v>2.73</v>
      </c>
      <c r="O203" s="11">
        <v>686000</v>
      </c>
      <c r="P203" s="11">
        <v>107.72</v>
      </c>
      <c r="Q203" s="11">
        <v>8.15</v>
      </c>
      <c r="R203" s="11">
        <v>747.1</v>
      </c>
      <c r="S203" s="11">
        <v>0.67</v>
      </c>
      <c r="T203" s="11">
        <v>0.09</v>
      </c>
      <c r="U203" s="11">
        <v>0.02</v>
      </c>
      <c r="V203" s="10" t="s">
        <v>0</v>
      </c>
    </row>
    <row r="204" spans="1:22" ht="12.75" customHeight="1" x14ac:dyDescent="0.2">
      <c r="A204" s="10" t="s">
        <v>0</v>
      </c>
      <c r="B204" s="10" t="s">
        <v>401</v>
      </c>
      <c r="C204" s="12">
        <v>1156025</v>
      </c>
      <c r="D204" s="10" t="s">
        <v>129</v>
      </c>
      <c r="E204" s="10" t="s">
        <v>0</v>
      </c>
      <c r="F204" s="12">
        <v>520042177</v>
      </c>
      <c r="G204" s="10" t="s">
        <v>223</v>
      </c>
      <c r="H204" s="10" t="s">
        <v>400</v>
      </c>
      <c r="I204" s="10" t="s">
        <v>195</v>
      </c>
      <c r="J204" s="10" t="s">
        <v>0</v>
      </c>
      <c r="K204" s="11">
        <v>4.84</v>
      </c>
      <c r="L204" s="10" t="s">
        <v>87</v>
      </c>
      <c r="M204" s="11">
        <v>5.45</v>
      </c>
      <c r="N204" s="11">
        <v>3.51</v>
      </c>
      <c r="O204" s="11">
        <v>1710000</v>
      </c>
      <c r="P204" s="11">
        <v>109.89</v>
      </c>
      <c r="Q204" s="11">
        <v>50.3</v>
      </c>
      <c r="R204" s="11">
        <v>1929.42</v>
      </c>
      <c r="S204" s="11">
        <v>1.01</v>
      </c>
      <c r="T204" s="11">
        <v>0.22</v>
      </c>
      <c r="U204" s="11">
        <v>0.05</v>
      </c>
      <c r="V204" s="10" t="s">
        <v>0</v>
      </c>
    </row>
    <row r="205" spans="1:22" ht="12.75" customHeight="1" x14ac:dyDescent="0.2">
      <c r="A205" s="10" t="s">
        <v>0</v>
      </c>
      <c r="B205" s="10" t="s">
        <v>402</v>
      </c>
      <c r="C205" s="12">
        <v>1120872</v>
      </c>
      <c r="D205" s="10" t="s">
        <v>129</v>
      </c>
      <c r="E205" s="10" t="s">
        <v>0</v>
      </c>
      <c r="F205" s="12">
        <v>512832742</v>
      </c>
      <c r="G205" s="10" t="s">
        <v>214</v>
      </c>
      <c r="H205" s="10" t="s">
        <v>403</v>
      </c>
      <c r="I205" s="10" t="s">
        <v>195</v>
      </c>
      <c r="J205" s="10" t="s">
        <v>0</v>
      </c>
      <c r="K205" s="11">
        <v>0.08</v>
      </c>
      <c r="L205" s="10" t="s">
        <v>87</v>
      </c>
      <c r="M205" s="11">
        <v>6.5</v>
      </c>
      <c r="N205" s="11">
        <v>48.81</v>
      </c>
      <c r="O205" s="11">
        <v>652200.03</v>
      </c>
      <c r="P205" s="11">
        <v>100.04</v>
      </c>
      <c r="Q205" s="11">
        <v>0</v>
      </c>
      <c r="R205" s="11">
        <v>652.46</v>
      </c>
      <c r="S205" s="11">
        <v>0.28999999999999998</v>
      </c>
      <c r="T205" s="11">
        <v>7.0000000000000007E-2</v>
      </c>
      <c r="U205" s="11">
        <v>0.02</v>
      </c>
      <c r="V205" s="10" t="s">
        <v>0</v>
      </c>
    </row>
    <row r="206" spans="1:22" ht="12.75" customHeight="1" x14ac:dyDescent="0.2">
      <c r="A206" s="10" t="s">
        <v>0</v>
      </c>
      <c r="B206" s="10" t="s">
        <v>404</v>
      </c>
      <c r="C206" s="12">
        <v>1139203</v>
      </c>
      <c r="D206" s="10" t="s">
        <v>129</v>
      </c>
      <c r="E206" s="10" t="s">
        <v>0</v>
      </c>
      <c r="F206" s="12">
        <v>512832742</v>
      </c>
      <c r="G206" s="10" t="s">
        <v>214</v>
      </c>
      <c r="H206" s="10" t="s">
        <v>403</v>
      </c>
      <c r="I206" s="10" t="s">
        <v>195</v>
      </c>
      <c r="J206" s="10" t="s">
        <v>0</v>
      </c>
      <c r="K206" s="11">
        <v>4.1100000000000003</v>
      </c>
      <c r="L206" s="10" t="s">
        <v>87</v>
      </c>
      <c r="M206" s="11">
        <v>3.85</v>
      </c>
      <c r="N206" s="11">
        <v>7.18</v>
      </c>
      <c r="O206" s="11">
        <v>2202000</v>
      </c>
      <c r="P206" s="11">
        <v>89.8</v>
      </c>
      <c r="Q206" s="11">
        <v>0</v>
      </c>
      <c r="R206" s="11">
        <v>1977.4</v>
      </c>
      <c r="S206" s="11">
        <v>0.1</v>
      </c>
      <c r="T206" s="11">
        <v>0.23</v>
      </c>
      <c r="U206" s="11">
        <v>0.05</v>
      </c>
      <c r="V206" s="10" t="s">
        <v>0</v>
      </c>
    </row>
    <row r="207" spans="1:22" ht="12.75" customHeight="1" x14ac:dyDescent="0.2">
      <c r="A207" s="10" t="s">
        <v>0</v>
      </c>
      <c r="B207" s="10" t="s">
        <v>405</v>
      </c>
      <c r="C207" s="12">
        <v>7300148</v>
      </c>
      <c r="D207" s="10" t="s">
        <v>129</v>
      </c>
      <c r="E207" s="10" t="s">
        <v>0</v>
      </c>
      <c r="F207" s="12">
        <v>520025586</v>
      </c>
      <c r="G207" s="10" t="s">
        <v>299</v>
      </c>
      <c r="H207" s="10" t="s">
        <v>131</v>
      </c>
      <c r="I207" s="10" t="s">
        <v>131</v>
      </c>
      <c r="J207" s="10" t="s">
        <v>0</v>
      </c>
      <c r="K207" s="11">
        <v>1.05</v>
      </c>
      <c r="L207" s="10" t="s">
        <v>87</v>
      </c>
      <c r="M207" s="11">
        <v>6.35</v>
      </c>
      <c r="N207" s="11">
        <v>1.49</v>
      </c>
      <c r="O207" s="11">
        <v>1792760</v>
      </c>
      <c r="P207" s="11">
        <v>107.63</v>
      </c>
      <c r="Q207" s="11">
        <v>0</v>
      </c>
      <c r="R207" s="11">
        <v>1929.55</v>
      </c>
      <c r="S207" s="11">
        <v>0.64</v>
      </c>
      <c r="T207" s="11">
        <v>0.22</v>
      </c>
      <c r="U207" s="11">
        <v>0.05</v>
      </c>
      <c r="V207" s="10" t="s">
        <v>0</v>
      </c>
    </row>
    <row r="208" spans="1:22" ht="12.75" customHeight="1" x14ac:dyDescent="0.2">
      <c r="A208" s="4" t="s">
        <v>0</v>
      </c>
      <c r="B208" s="4" t="s">
        <v>171</v>
      </c>
      <c r="C208" s="4" t="s">
        <v>0</v>
      </c>
      <c r="D208" s="4" t="s">
        <v>0</v>
      </c>
      <c r="E208" s="4" t="s">
        <v>0</v>
      </c>
      <c r="F208" s="4" t="s">
        <v>0</v>
      </c>
      <c r="G208" s="4" t="s">
        <v>0</v>
      </c>
      <c r="H208" s="4" t="s">
        <v>0</v>
      </c>
      <c r="I208" s="4" t="s">
        <v>0</v>
      </c>
      <c r="J208" s="4" t="s">
        <v>0</v>
      </c>
      <c r="K208" s="9">
        <v>4.24</v>
      </c>
      <c r="L208" s="4" t="s">
        <v>0</v>
      </c>
      <c r="M208" s="9">
        <v>4.82</v>
      </c>
      <c r="N208" s="9">
        <v>5.34</v>
      </c>
      <c r="O208" s="9">
        <v>28889410.219999999</v>
      </c>
      <c r="P208" s="4" t="s">
        <v>0</v>
      </c>
      <c r="Q208" s="9">
        <v>0</v>
      </c>
      <c r="R208" s="9">
        <v>28486.83</v>
      </c>
      <c r="S208" s="4" t="s">
        <v>0</v>
      </c>
      <c r="T208" s="9">
        <v>3.29</v>
      </c>
      <c r="U208" s="9">
        <v>0.79</v>
      </c>
      <c r="V208" s="4" t="s">
        <v>0</v>
      </c>
    </row>
    <row r="209" spans="1:22" ht="12.75" customHeight="1" x14ac:dyDescent="0.2">
      <c r="A209" s="10" t="s">
        <v>0</v>
      </c>
      <c r="B209" s="10" t="s">
        <v>406</v>
      </c>
      <c r="C209" s="12">
        <v>1147479</v>
      </c>
      <c r="D209" s="10" t="s">
        <v>129</v>
      </c>
      <c r="E209" s="10" t="s">
        <v>0</v>
      </c>
      <c r="F209" s="12">
        <v>520044322</v>
      </c>
      <c r="G209" s="10" t="s">
        <v>299</v>
      </c>
      <c r="H209" s="10" t="s">
        <v>238</v>
      </c>
      <c r="I209" s="10" t="s">
        <v>195</v>
      </c>
      <c r="J209" s="10" t="s">
        <v>0</v>
      </c>
      <c r="K209" s="11">
        <v>4.38</v>
      </c>
      <c r="L209" s="10" t="s">
        <v>44</v>
      </c>
      <c r="M209" s="11">
        <v>5.48</v>
      </c>
      <c r="N209" s="11">
        <v>4.79</v>
      </c>
      <c r="O209" s="11">
        <v>1425920.13</v>
      </c>
      <c r="P209" s="11">
        <v>29.48</v>
      </c>
      <c r="Q209" s="11">
        <v>0</v>
      </c>
      <c r="R209" s="11">
        <v>1499.21</v>
      </c>
      <c r="S209" s="11">
        <v>0.4</v>
      </c>
      <c r="T209" s="11">
        <v>0.17</v>
      </c>
      <c r="U209" s="11">
        <v>0.04</v>
      </c>
      <c r="V209" s="10" t="s">
        <v>0</v>
      </c>
    </row>
    <row r="210" spans="1:22" ht="12.75" customHeight="1" x14ac:dyDescent="0.2">
      <c r="A210" s="10" t="s">
        <v>0</v>
      </c>
      <c r="B210" s="10" t="s">
        <v>407</v>
      </c>
      <c r="C210" s="12">
        <v>1155951</v>
      </c>
      <c r="D210" s="10" t="s">
        <v>129</v>
      </c>
      <c r="E210" s="10" t="s">
        <v>0</v>
      </c>
      <c r="F210" s="12">
        <v>1742</v>
      </c>
      <c r="G210" s="10" t="s">
        <v>199</v>
      </c>
      <c r="H210" s="10" t="s">
        <v>238</v>
      </c>
      <c r="I210" s="10" t="s">
        <v>195</v>
      </c>
      <c r="J210" s="10" t="s">
        <v>0</v>
      </c>
      <c r="K210" s="11">
        <v>5.92</v>
      </c>
      <c r="L210" s="10" t="s">
        <v>87</v>
      </c>
      <c r="M210" s="11">
        <v>4.3</v>
      </c>
      <c r="N210" s="11">
        <v>4.3499999999999996</v>
      </c>
      <c r="O210" s="11">
        <v>4902000</v>
      </c>
      <c r="P210" s="11">
        <v>95.2</v>
      </c>
      <c r="Q210" s="11">
        <v>0</v>
      </c>
      <c r="R210" s="11">
        <v>4666.7</v>
      </c>
      <c r="S210" s="11">
        <v>0.33</v>
      </c>
      <c r="T210" s="11">
        <v>0.54</v>
      </c>
      <c r="U210" s="11">
        <v>0.13</v>
      </c>
      <c r="V210" s="10" t="s">
        <v>0</v>
      </c>
    </row>
    <row r="211" spans="1:22" ht="12.75" customHeight="1" x14ac:dyDescent="0.2">
      <c r="A211" s="10" t="s">
        <v>0</v>
      </c>
      <c r="B211" s="10" t="s">
        <v>408</v>
      </c>
      <c r="C211" s="12">
        <v>1140417</v>
      </c>
      <c r="D211" s="10" t="s">
        <v>129</v>
      </c>
      <c r="E211" s="10" t="s">
        <v>0</v>
      </c>
      <c r="F211" s="12">
        <v>510119068</v>
      </c>
      <c r="G211" s="10" t="s">
        <v>358</v>
      </c>
      <c r="H211" s="10" t="s">
        <v>274</v>
      </c>
      <c r="I211" s="10" t="s">
        <v>86</v>
      </c>
      <c r="J211" s="10" t="s">
        <v>0</v>
      </c>
      <c r="K211" s="11">
        <v>4.1399999999999997</v>
      </c>
      <c r="L211" s="10" t="s">
        <v>87</v>
      </c>
      <c r="M211" s="11">
        <v>3.9</v>
      </c>
      <c r="N211" s="11">
        <v>3.82</v>
      </c>
      <c r="O211" s="11">
        <v>1413000</v>
      </c>
      <c r="P211" s="11">
        <v>97.98</v>
      </c>
      <c r="Q211" s="11">
        <v>0</v>
      </c>
      <c r="R211" s="11">
        <v>1384.46</v>
      </c>
      <c r="S211" s="11">
        <v>0.72</v>
      </c>
      <c r="T211" s="11">
        <v>0.16</v>
      </c>
      <c r="U211" s="11">
        <v>0.04</v>
      </c>
      <c r="V211" s="10" t="s">
        <v>0</v>
      </c>
    </row>
    <row r="212" spans="1:22" ht="12.75" customHeight="1" x14ac:dyDescent="0.2">
      <c r="A212" s="10" t="s">
        <v>0</v>
      </c>
      <c r="B212" s="10" t="s">
        <v>409</v>
      </c>
      <c r="C212" s="12">
        <v>1141332</v>
      </c>
      <c r="D212" s="10" t="s">
        <v>129</v>
      </c>
      <c r="E212" s="10" t="s">
        <v>0</v>
      </c>
      <c r="F212" s="12">
        <v>515334662</v>
      </c>
      <c r="G212" s="10" t="s">
        <v>335</v>
      </c>
      <c r="H212" s="10" t="s">
        <v>272</v>
      </c>
      <c r="I212" s="10" t="s">
        <v>195</v>
      </c>
      <c r="J212" s="10" t="s">
        <v>0</v>
      </c>
      <c r="K212" s="11">
        <v>5.07</v>
      </c>
      <c r="L212" s="10" t="s">
        <v>44</v>
      </c>
      <c r="M212" s="11">
        <v>4.6900000000000004</v>
      </c>
      <c r="N212" s="11">
        <v>6.32</v>
      </c>
      <c r="O212" s="11">
        <v>7918093.5499999998</v>
      </c>
      <c r="P212" s="11">
        <v>26.7</v>
      </c>
      <c r="Q212" s="11">
        <v>0</v>
      </c>
      <c r="R212" s="11">
        <v>7539.61</v>
      </c>
      <c r="S212" s="11">
        <v>0.37</v>
      </c>
      <c r="T212" s="11">
        <v>0.87</v>
      </c>
      <c r="U212" s="11">
        <v>0.21</v>
      </c>
      <c r="V212" s="10" t="s">
        <v>0</v>
      </c>
    </row>
    <row r="213" spans="1:22" ht="12.75" customHeight="1" x14ac:dyDescent="0.2">
      <c r="A213" s="10" t="s">
        <v>0</v>
      </c>
      <c r="B213" s="10" t="s">
        <v>410</v>
      </c>
      <c r="C213" s="12">
        <v>1143593</v>
      </c>
      <c r="D213" s="10" t="s">
        <v>129</v>
      </c>
      <c r="E213" s="10" t="s">
        <v>0</v>
      </c>
      <c r="F213" s="12">
        <v>515334662</v>
      </c>
      <c r="G213" s="10" t="s">
        <v>335</v>
      </c>
      <c r="H213" s="10" t="s">
        <v>272</v>
      </c>
      <c r="I213" s="10" t="s">
        <v>195</v>
      </c>
      <c r="J213" s="10" t="s">
        <v>0</v>
      </c>
      <c r="K213" s="11">
        <v>5.22</v>
      </c>
      <c r="L213" s="10" t="s">
        <v>87</v>
      </c>
      <c r="M213" s="11">
        <v>4.6900000000000004</v>
      </c>
      <c r="N213" s="11">
        <v>6.46</v>
      </c>
      <c r="O213" s="11">
        <v>2520396.54</v>
      </c>
      <c r="P213" s="11">
        <v>96.06</v>
      </c>
      <c r="Q213" s="11">
        <v>0</v>
      </c>
      <c r="R213" s="11">
        <v>2421.09</v>
      </c>
      <c r="S213" s="11">
        <v>0.14000000000000001</v>
      </c>
      <c r="T213" s="11">
        <v>0.28000000000000003</v>
      </c>
      <c r="U213" s="11">
        <v>7.0000000000000007E-2</v>
      </c>
      <c r="V213" s="10" t="s">
        <v>0</v>
      </c>
    </row>
    <row r="214" spans="1:22" ht="12.75" customHeight="1" x14ac:dyDescent="0.2">
      <c r="A214" s="10" t="s">
        <v>0</v>
      </c>
      <c r="B214" s="10" t="s">
        <v>411</v>
      </c>
      <c r="C214" s="12">
        <v>5760244</v>
      </c>
      <c r="D214" s="10" t="s">
        <v>129</v>
      </c>
      <c r="E214" s="10" t="s">
        <v>0</v>
      </c>
      <c r="F214" s="12">
        <v>520028010</v>
      </c>
      <c r="G214" s="10" t="s">
        <v>299</v>
      </c>
      <c r="H214" s="10" t="s">
        <v>296</v>
      </c>
      <c r="I214" s="10" t="s">
        <v>86</v>
      </c>
      <c r="J214" s="10" t="s">
        <v>0</v>
      </c>
      <c r="K214" s="11">
        <v>3.05</v>
      </c>
      <c r="L214" s="10" t="s">
        <v>87</v>
      </c>
      <c r="M214" s="11">
        <v>5.45</v>
      </c>
      <c r="N214" s="11">
        <v>3.86</v>
      </c>
      <c r="O214" s="11">
        <v>5850000</v>
      </c>
      <c r="P214" s="11">
        <v>97.51</v>
      </c>
      <c r="Q214" s="11">
        <v>0</v>
      </c>
      <c r="R214" s="11">
        <v>5704.33</v>
      </c>
      <c r="S214" s="11">
        <v>0.5</v>
      </c>
      <c r="T214" s="11">
        <v>0.66</v>
      </c>
      <c r="U214" s="11">
        <v>0.16</v>
      </c>
      <c r="V214" s="10" t="s">
        <v>0</v>
      </c>
    </row>
    <row r="215" spans="1:22" ht="12.75" customHeight="1" x14ac:dyDescent="0.2">
      <c r="A215" s="10" t="s">
        <v>0</v>
      </c>
      <c r="B215" s="10" t="s">
        <v>412</v>
      </c>
      <c r="C215" s="12">
        <v>1141365</v>
      </c>
      <c r="D215" s="10" t="s">
        <v>129</v>
      </c>
      <c r="E215" s="10" t="s">
        <v>0</v>
      </c>
      <c r="F215" s="12">
        <v>515643484</v>
      </c>
      <c r="G215" s="10" t="s">
        <v>335</v>
      </c>
      <c r="H215" s="10" t="s">
        <v>413</v>
      </c>
      <c r="I215" s="10" t="s">
        <v>86</v>
      </c>
      <c r="J215" s="10" t="s">
        <v>0</v>
      </c>
      <c r="K215" s="11">
        <v>1.89</v>
      </c>
      <c r="L215" s="10" t="s">
        <v>87</v>
      </c>
      <c r="M215" s="11">
        <v>7.75</v>
      </c>
      <c r="N215" s="11">
        <v>5.26</v>
      </c>
      <c r="O215" s="11">
        <v>214020</v>
      </c>
      <c r="P215" s="11">
        <v>105.17</v>
      </c>
      <c r="Q215" s="11">
        <v>0</v>
      </c>
      <c r="R215" s="11">
        <v>225.08</v>
      </c>
      <c r="S215" s="11">
        <v>0.14000000000000001</v>
      </c>
      <c r="T215" s="11">
        <v>0.03</v>
      </c>
      <c r="U215" s="11">
        <v>0.01</v>
      </c>
      <c r="V215" s="10" t="s">
        <v>0</v>
      </c>
    </row>
    <row r="216" spans="1:22" ht="12.75" customHeight="1" x14ac:dyDescent="0.2">
      <c r="A216" s="10" t="s">
        <v>0</v>
      </c>
      <c r="B216" s="10" t="s">
        <v>414</v>
      </c>
      <c r="C216" s="12">
        <v>1141373</v>
      </c>
      <c r="D216" s="10" t="s">
        <v>129</v>
      </c>
      <c r="E216" s="10" t="s">
        <v>0</v>
      </c>
      <c r="F216" s="12">
        <v>515643484</v>
      </c>
      <c r="G216" s="10" t="s">
        <v>335</v>
      </c>
      <c r="H216" s="10" t="s">
        <v>413</v>
      </c>
      <c r="I216" s="10" t="s">
        <v>86</v>
      </c>
      <c r="J216" s="10" t="s">
        <v>0</v>
      </c>
      <c r="K216" s="11">
        <v>1.91</v>
      </c>
      <c r="L216" s="10" t="s">
        <v>87</v>
      </c>
      <c r="M216" s="11">
        <v>7.75</v>
      </c>
      <c r="N216" s="11">
        <v>5.2</v>
      </c>
      <c r="O216" s="11">
        <v>2245980</v>
      </c>
      <c r="P216" s="11">
        <v>108.7</v>
      </c>
      <c r="Q216" s="11">
        <v>0</v>
      </c>
      <c r="R216" s="11">
        <v>2441.38</v>
      </c>
      <c r="S216" s="11">
        <v>0.39</v>
      </c>
      <c r="T216" s="11">
        <v>0.28000000000000003</v>
      </c>
      <c r="U216" s="11">
        <v>7.0000000000000007E-2</v>
      </c>
      <c r="V216" s="10" t="s">
        <v>0</v>
      </c>
    </row>
    <row r="217" spans="1:22" ht="12.75" customHeight="1" x14ac:dyDescent="0.2">
      <c r="A217" s="10" t="s">
        <v>0</v>
      </c>
      <c r="B217" s="10" t="s">
        <v>415</v>
      </c>
      <c r="C217" s="12">
        <v>1142488</v>
      </c>
      <c r="D217" s="10" t="s">
        <v>129</v>
      </c>
      <c r="E217" s="10" t="s">
        <v>0</v>
      </c>
      <c r="F217" s="12">
        <v>515060044</v>
      </c>
      <c r="G217" s="10" t="s">
        <v>335</v>
      </c>
      <c r="H217" s="10" t="s">
        <v>131</v>
      </c>
      <c r="I217" s="10" t="s">
        <v>131</v>
      </c>
      <c r="J217" s="10" t="s">
        <v>0</v>
      </c>
      <c r="K217" s="11">
        <v>2.85</v>
      </c>
      <c r="L217" s="10" t="s">
        <v>87</v>
      </c>
      <c r="M217" s="11">
        <v>2</v>
      </c>
      <c r="N217" s="11">
        <v>7.73</v>
      </c>
      <c r="O217" s="11">
        <v>2400000</v>
      </c>
      <c r="P217" s="11">
        <v>108.54</v>
      </c>
      <c r="Q217" s="11">
        <v>0</v>
      </c>
      <c r="R217" s="11">
        <v>2604.96</v>
      </c>
      <c r="S217" s="11">
        <v>0.38</v>
      </c>
      <c r="T217" s="11">
        <v>0.3</v>
      </c>
      <c r="U217" s="11">
        <v>7.0000000000000007E-2</v>
      </c>
      <c r="V217" s="10" t="s">
        <v>0</v>
      </c>
    </row>
    <row r="218" spans="1:22" ht="12.75" customHeight="1" x14ac:dyDescent="0.2">
      <c r="A218" s="4" t="s">
        <v>0</v>
      </c>
      <c r="B218" s="4" t="s">
        <v>416</v>
      </c>
      <c r="C218" s="4" t="s">
        <v>0</v>
      </c>
      <c r="D218" s="4" t="s">
        <v>0</v>
      </c>
      <c r="E218" s="4" t="s">
        <v>0</v>
      </c>
      <c r="F218" s="4" t="s">
        <v>0</v>
      </c>
      <c r="G218" s="4" t="s">
        <v>0</v>
      </c>
      <c r="H218" s="4" t="s">
        <v>0</v>
      </c>
      <c r="I218" s="4" t="s">
        <v>0</v>
      </c>
      <c r="J218" s="4" t="s">
        <v>0</v>
      </c>
      <c r="K218" s="9">
        <v>0</v>
      </c>
      <c r="L218" s="4" t="s">
        <v>0</v>
      </c>
      <c r="M218" s="9">
        <v>0</v>
      </c>
      <c r="N218" s="9">
        <v>0</v>
      </c>
      <c r="O218" s="9">
        <v>0</v>
      </c>
      <c r="P218" s="4" t="s">
        <v>0</v>
      </c>
      <c r="Q218" s="9">
        <v>0</v>
      </c>
      <c r="R218" s="9">
        <v>0</v>
      </c>
      <c r="S218" s="4" t="s">
        <v>0</v>
      </c>
      <c r="T218" s="9">
        <v>0</v>
      </c>
      <c r="U218" s="9">
        <v>0</v>
      </c>
      <c r="V218" s="4" t="s">
        <v>0</v>
      </c>
    </row>
    <row r="219" spans="1:22" ht="12.75" customHeight="1" x14ac:dyDescent="0.2">
      <c r="A219" s="4" t="s">
        <v>0</v>
      </c>
      <c r="B219" s="4" t="s">
        <v>103</v>
      </c>
      <c r="C219" s="4" t="s">
        <v>0</v>
      </c>
      <c r="D219" s="4" t="s">
        <v>0</v>
      </c>
      <c r="E219" s="4" t="s">
        <v>0</v>
      </c>
      <c r="F219" s="4" t="s">
        <v>0</v>
      </c>
      <c r="G219" s="4" t="s">
        <v>0</v>
      </c>
      <c r="H219" s="4" t="s">
        <v>0</v>
      </c>
      <c r="I219" s="4" t="s">
        <v>0</v>
      </c>
      <c r="J219" s="4" t="s">
        <v>0</v>
      </c>
      <c r="K219" s="9">
        <v>2.71</v>
      </c>
      <c r="L219" s="4" t="s">
        <v>0</v>
      </c>
      <c r="M219" s="9">
        <v>4.28</v>
      </c>
      <c r="N219" s="9">
        <v>3.5</v>
      </c>
      <c r="O219" s="9">
        <v>21534555</v>
      </c>
      <c r="P219" s="4" t="s">
        <v>0</v>
      </c>
      <c r="Q219" s="9">
        <v>0</v>
      </c>
      <c r="R219" s="9">
        <v>80706.58</v>
      </c>
      <c r="S219" s="4" t="s">
        <v>0</v>
      </c>
      <c r="T219" s="9">
        <v>9.31</v>
      </c>
      <c r="U219" s="9">
        <v>2.23</v>
      </c>
      <c r="V219" s="4" t="s">
        <v>0</v>
      </c>
    </row>
    <row r="220" spans="1:22" ht="12.75" customHeight="1" x14ac:dyDescent="0.2">
      <c r="A220" s="4" t="s">
        <v>0</v>
      </c>
      <c r="B220" s="4" t="s">
        <v>173</v>
      </c>
      <c r="C220" s="4" t="s">
        <v>0</v>
      </c>
      <c r="D220" s="4" t="s">
        <v>0</v>
      </c>
      <c r="E220" s="4" t="s">
        <v>0</v>
      </c>
      <c r="F220" s="4" t="s">
        <v>0</v>
      </c>
      <c r="G220" s="4" t="s">
        <v>0</v>
      </c>
      <c r="H220" s="4" t="s">
        <v>0</v>
      </c>
      <c r="I220" s="4" t="s">
        <v>0</v>
      </c>
      <c r="J220" s="4" t="s">
        <v>0</v>
      </c>
      <c r="K220" s="9">
        <v>4.57</v>
      </c>
      <c r="L220" s="4" t="s">
        <v>0</v>
      </c>
      <c r="M220" s="9">
        <v>5.2</v>
      </c>
      <c r="N220" s="9">
        <v>4.42</v>
      </c>
      <c r="O220" s="9">
        <v>1976000</v>
      </c>
      <c r="P220" s="4" t="s">
        <v>0</v>
      </c>
      <c r="Q220" s="9">
        <v>0</v>
      </c>
      <c r="R220" s="9">
        <v>7285.46</v>
      </c>
      <c r="S220" s="4" t="s">
        <v>0</v>
      </c>
      <c r="T220" s="9">
        <v>0.84</v>
      </c>
      <c r="U220" s="9">
        <v>0.2</v>
      </c>
      <c r="V220" s="4" t="s">
        <v>0</v>
      </c>
    </row>
    <row r="221" spans="1:22" ht="12.75" customHeight="1" x14ac:dyDescent="0.2">
      <c r="A221" s="10" t="s">
        <v>0</v>
      </c>
      <c r="B221" s="10" t="s">
        <v>417</v>
      </c>
      <c r="C221" s="10" t="s">
        <v>418</v>
      </c>
      <c r="D221" s="10" t="s">
        <v>129</v>
      </c>
      <c r="E221" s="10" t="s">
        <v>419</v>
      </c>
      <c r="F221" s="12">
        <v>99493</v>
      </c>
      <c r="G221" s="10" t="s">
        <v>420</v>
      </c>
      <c r="H221" s="10" t="s">
        <v>421</v>
      </c>
      <c r="I221" s="10" t="s">
        <v>422</v>
      </c>
      <c r="J221" s="10" t="s">
        <v>0</v>
      </c>
      <c r="K221" s="11">
        <v>1.43</v>
      </c>
      <c r="L221" s="10" t="s">
        <v>44</v>
      </c>
      <c r="M221" s="11">
        <v>4.43</v>
      </c>
      <c r="N221" s="11">
        <v>3.43</v>
      </c>
      <c r="O221" s="11">
        <v>440000</v>
      </c>
      <c r="P221" s="11">
        <v>101.46</v>
      </c>
      <c r="Q221" s="11">
        <v>0</v>
      </c>
      <c r="R221" s="11">
        <v>1591.92</v>
      </c>
      <c r="S221" s="11">
        <v>0.11</v>
      </c>
      <c r="T221" s="11">
        <v>0.18</v>
      </c>
      <c r="U221" s="11">
        <v>0.04</v>
      </c>
      <c r="V221" s="12">
        <v>60615036</v>
      </c>
    </row>
    <row r="222" spans="1:22" ht="12.75" customHeight="1" x14ac:dyDescent="0.2">
      <c r="A222" s="10" t="s">
        <v>0</v>
      </c>
      <c r="B222" s="10" t="s">
        <v>423</v>
      </c>
      <c r="C222" s="10" t="s">
        <v>424</v>
      </c>
      <c r="D222" s="10" t="s">
        <v>129</v>
      </c>
      <c r="E222" s="10" t="s">
        <v>419</v>
      </c>
      <c r="F222" s="12">
        <v>97709</v>
      </c>
      <c r="G222" s="10" t="s">
        <v>420</v>
      </c>
      <c r="H222" s="10" t="s">
        <v>421</v>
      </c>
      <c r="I222" s="10" t="s">
        <v>422</v>
      </c>
      <c r="J222" s="10" t="s">
        <v>0</v>
      </c>
      <c r="K222" s="11">
        <v>5.45</v>
      </c>
      <c r="L222" s="10" t="s">
        <v>44</v>
      </c>
      <c r="M222" s="11">
        <v>5.41</v>
      </c>
      <c r="N222" s="11">
        <v>4.7</v>
      </c>
      <c r="O222" s="11">
        <v>1536000</v>
      </c>
      <c r="P222" s="11">
        <v>103.95</v>
      </c>
      <c r="Q222" s="11">
        <v>0</v>
      </c>
      <c r="R222" s="11">
        <v>5693.54</v>
      </c>
      <c r="S222" s="11">
        <v>0.38</v>
      </c>
      <c r="T222" s="11">
        <v>0.66</v>
      </c>
      <c r="U222" s="11">
        <v>0.16</v>
      </c>
      <c r="V222" s="12">
        <v>60615002</v>
      </c>
    </row>
    <row r="223" spans="1:22" ht="12.75" customHeight="1" x14ac:dyDescent="0.2">
      <c r="A223" s="4" t="s">
        <v>0</v>
      </c>
      <c r="B223" s="4" t="s">
        <v>172</v>
      </c>
      <c r="C223" s="4" t="s">
        <v>0</v>
      </c>
      <c r="D223" s="4" t="s">
        <v>0</v>
      </c>
      <c r="E223" s="4" t="s">
        <v>0</v>
      </c>
      <c r="F223" s="4" t="s">
        <v>0</v>
      </c>
      <c r="G223" s="4" t="s">
        <v>0</v>
      </c>
      <c r="H223" s="4" t="s">
        <v>0</v>
      </c>
      <c r="I223" s="4" t="s">
        <v>0</v>
      </c>
      <c r="J223" s="4" t="s">
        <v>0</v>
      </c>
      <c r="K223" s="9">
        <v>2.5299999999999998</v>
      </c>
      <c r="L223" s="4" t="s">
        <v>0</v>
      </c>
      <c r="M223" s="9">
        <v>4.1900000000000004</v>
      </c>
      <c r="N223" s="9">
        <v>3.41</v>
      </c>
      <c r="O223" s="9">
        <v>19558555</v>
      </c>
      <c r="P223" s="4" t="s">
        <v>0</v>
      </c>
      <c r="Q223" s="9">
        <v>0</v>
      </c>
      <c r="R223" s="9">
        <v>73421.119999999995</v>
      </c>
      <c r="S223" s="4" t="s">
        <v>0</v>
      </c>
      <c r="T223" s="9">
        <v>8.4700000000000006</v>
      </c>
      <c r="U223" s="9">
        <v>2.0299999999999998</v>
      </c>
      <c r="V223" s="4" t="s">
        <v>0</v>
      </c>
    </row>
    <row r="224" spans="1:22" ht="12.75" customHeight="1" x14ac:dyDescent="0.2">
      <c r="A224" s="10" t="s">
        <v>0</v>
      </c>
      <c r="B224" s="10" t="s">
        <v>425</v>
      </c>
      <c r="C224" s="10" t="s">
        <v>426</v>
      </c>
      <c r="D224" s="10" t="s">
        <v>330</v>
      </c>
      <c r="E224" s="10" t="s">
        <v>419</v>
      </c>
      <c r="F224" s="12">
        <v>99374</v>
      </c>
      <c r="G224" s="10" t="s">
        <v>427</v>
      </c>
      <c r="H224" s="10" t="s">
        <v>428</v>
      </c>
      <c r="I224" s="10" t="s">
        <v>422</v>
      </c>
      <c r="J224" s="10" t="s">
        <v>0</v>
      </c>
      <c r="K224" s="11">
        <v>0.06</v>
      </c>
      <c r="L224" s="10" t="s">
        <v>44</v>
      </c>
      <c r="M224" s="11">
        <v>2.21</v>
      </c>
      <c r="N224" s="11">
        <v>3.05</v>
      </c>
      <c r="O224" s="11">
        <v>1100000</v>
      </c>
      <c r="P224" s="11">
        <v>101.25</v>
      </c>
      <c r="Q224" s="11">
        <v>0</v>
      </c>
      <c r="R224" s="11">
        <v>3971.79</v>
      </c>
      <c r="S224" s="11">
        <v>0.09</v>
      </c>
      <c r="T224" s="11">
        <v>0.46</v>
      </c>
      <c r="U224" s="11">
        <v>0.11</v>
      </c>
      <c r="V224" s="12">
        <v>62002927</v>
      </c>
    </row>
    <row r="225" spans="1:22" ht="12.75" customHeight="1" x14ac:dyDescent="0.2">
      <c r="A225" s="10" t="s">
        <v>0</v>
      </c>
      <c r="B225" s="10" t="s">
        <v>429</v>
      </c>
      <c r="C225" s="10" t="s">
        <v>430</v>
      </c>
      <c r="D225" s="10" t="s">
        <v>330</v>
      </c>
      <c r="E225" s="10" t="s">
        <v>419</v>
      </c>
      <c r="F225" s="12">
        <v>97974</v>
      </c>
      <c r="G225" s="10" t="s">
        <v>427</v>
      </c>
      <c r="H225" s="10" t="s">
        <v>431</v>
      </c>
      <c r="I225" s="10" t="s">
        <v>422</v>
      </c>
      <c r="J225" s="10" t="s">
        <v>0</v>
      </c>
      <c r="K225" s="11">
        <v>0.99</v>
      </c>
      <c r="L225" s="10" t="s">
        <v>44</v>
      </c>
      <c r="M225" s="11">
        <v>3.3</v>
      </c>
      <c r="N225" s="11">
        <v>2.33</v>
      </c>
      <c r="O225" s="11">
        <v>300000</v>
      </c>
      <c r="P225" s="11">
        <v>102.31</v>
      </c>
      <c r="Q225" s="11">
        <v>0</v>
      </c>
      <c r="R225" s="11">
        <v>1094.5</v>
      </c>
      <c r="S225" s="11">
        <v>0.04</v>
      </c>
      <c r="T225" s="11">
        <v>0.13</v>
      </c>
      <c r="U225" s="11">
        <v>0.03</v>
      </c>
      <c r="V225" s="12">
        <v>60398906</v>
      </c>
    </row>
    <row r="226" spans="1:22" ht="12.75" customHeight="1" x14ac:dyDescent="0.2">
      <c r="A226" s="10" t="s">
        <v>0</v>
      </c>
      <c r="B226" s="10" t="s">
        <v>432</v>
      </c>
      <c r="C226" s="10" t="s">
        <v>433</v>
      </c>
      <c r="D226" s="10" t="s">
        <v>434</v>
      </c>
      <c r="E226" s="10" t="s">
        <v>419</v>
      </c>
      <c r="F226" s="12">
        <v>99282</v>
      </c>
      <c r="G226" s="10" t="s">
        <v>427</v>
      </c>
      <c r="H226" s="10" t="s">
        <v>431</v>
      </c>
      <c r="I226" s="10" t="s">
        <v>422</v>
      </c>
      <c r="J226" s="10" t="s">
        <v>0</v>
      </c>
      <c r="K226" s="11">
        <v>1.46</v>
      </c>
      <c r="L226" s="10" t="s">
        <v>44</v>
      </c>
      <c r="M226" s="11">
        <v>5.75</v>
      </c>
      <c r="N226" s="11">
        <v>2.44</v>
      </c>
      <c r="O226" s="11">
        <v>395555</v>
      </c>
      <c r="P226" s="11">
        <v>107.54</v>
      </c>
      <c r="Q226" s="11">
        <v>0</v>
      </c>
      <c r="R226" s="11">
        <v>1516.95</v>
      </c>
      <c r="S226" s="11">
        <v>0.01</v>
      </c>
      <c r="T226" s="11">
        <v>0.17</v>
      </c>
      <c r="U226" s="11">
        <v>0.04</v>
      </c>
      <c r="V226" s="12">
        <v>60309077</v>
      </c>
    </row>
    <row r="227" spans="1:22" ht="12.75" customHeight="1" x14ac:dyDescent="0.2">
      <c r="A227" s="10" t="s">
        <v>0</v>
      </c>
      <c r="B227" s="10" t="s">
        <v>435</v>
      </c>
      <c r="C227" s="10" t="s">
        <v>436</v>
      </c>
      <c r="D227" s="10" t="s">
        <v>330</v>
      </c>
      <c r="E227" s="10" t="s">
        <v>419</v>
      </c>
      <c r="F227" s="12">
        <v>98110</v>
      </c>
      <c r="G227" s="10" t="s">
        <v>437</v>
      </c>
      <c r="H227" s="10" t="s">
        <v>438</v>
      </c>
      <c r="I227" s="10" t="s">
        <v>422</v>
      </c>
      <c r="J227" s="10" t="s">
        <v>0</v>
      </c>
      <c r="K227" s="11">
        <v>3.17</v>
      </c>
      <c r="L227" s="10" t="s">
        <v>44</v>
      </c>
      <c r="M227" s="11">
        <v>3.3</v>
      </c>
      <c r="N227" s="11">
        <v>2.36</v>
      </c>
      <c r="O227" s="11">
        <v>151000</v>
      </c>
      <c r="P227" s="11">
        <v>104.57</v>
      </c>
      <c r="Q227" s="11">
        <v>0</v>
      </c>
      <c r="R227" s="11">
        <v>563.07000000000005</v>
      </c>
      <c r="S227" s="11">
        <v>0</v>
      </c>
      <c r="T227" s="11">
        <v>0.06</v>
      </c>
      <c r="U227" s="11">
        <v>0.02</v>
      </c>
      <c r="V227" s="12">
        <v>60399714</v>
      </c>
    </row>
    <row r="228" spans="1:22" ht="12.75" customHeight="1" x14ac:dyDescent="0.2">
      <c r="A228" s="10" t="s">
        <v>0</v>
      </c>
      <c r="B228" s="10" t="s">
        <v>439</v>
      </c>
      <c r="C228" s="10" t="s">
        <v>440</v>
      </c>
      <c r="D228" s="10" t="s">
        <v>434</v>
      </c>
      <c r="E228" s="10" t="s">
        <v>419</v>
      </c>
      <c r="F228" s="12">
        <v>99204</v>
      </c>
      <c r="G228" s="10" t="s">
        <v>441</v>
      </c>
      <c r="H228" s="10" t="s">
        <v>438</v>
      </c>
      <c r="I228" s="10" t="s">
        <v>422</v>
      </c>
      <c r="J228" s="10" t="s">
        <v>0</v>
      </c>
      <c r="K228" s="11">
        <v>4.8899999999999997</v>
      </c>
      <c r="L228" s="10" t="s">
        <v>44</v>
      </c>
      <c r="M228" s="11">
        <v>4</v>
      </c>
      <c r="N228" s="11">
        <v>2.97</v>
      </c>
      <c r="O228" s="11">
        <v>750000</v>
      </c>
      <c r="P228" s="11">
        <v>106.92</v>
      </c>
      <c r="Q228" s="11">
        <v>0</v>
      </c>
      <c r="R228" s="11">
        <v>2859.64</v>
      </c>
      <c r="S228" s="11">
        <v>0.03</v>
      </c>
      <c r="T228" s="11">
        <v>0.33</v>
      </c>
      <c r="U228" s="11">
        <v>0.08</v>
      </c>
      <c r="V228" s="12">
        <v>60377991</v>
      </c>
    </row>
    <row r="229" spans="1:22" ht="12.75" customHeight="1" x14ac:dyDescent="0.2">
      <c r="A229" s="10" t="s">
        <v>0</v>
      </c>
      <c r="B229" s="10" t="s">
        <v>442</v>
      </c>
      <c r="C229" s="10" t="s">
        <v>443</v>
      </c>
      <c r="D229" s="10" t="s">
        <v>434</v>
      </c>
      <c r="E229" s="10" t="s">
        <v>419</v>
      </c>
      <c r="F229" s="12">
        <v>99204</v>
      </c>
      <c r="G229" s="10" t="s">
        <v>441</v>
      </c>
      <c r="H229" s="10" t="s">
        <v>438</v>
      </c>
      <c r="I229" s="10" t="s">
        <v>422</v>
      </c>
      <c r="J229" s="10" t="s">
        <v>0</v>
      </c>
      <c r="K229" s="11">
        <v>4.5599999999999996</v>
      </c>
      <c r="L229" s="10" t="s">
        <v>44</v>
      </c>
      <c r="M229" s="11">
        <v>4.2</v>
      </c>
      <c r="N229" s="11">
        <v>2.87</v>
      </c>
      <c r="O229" s="11">
        <v>520000</v>
      </c>
      <c r="P229" s="11">
        <v>107.69</v>
      </c>
      <c r="Q229" s="11">
        <v>0</v>
      </c>
      <c r="R229" s="11">
        <v>1997</v>
      </c>
      <c r="S229" s="11">
        <v>0.02</v>
      </c>
      <c r="T229" s="11">
        <v>0.23</v>
      </c>
      <c r="U229" s="11">
        <v>0.05</v>
      </c>
      <c r="V229" s="12">
        <v>60371317</v>
      </c>
    </row>
    <row r="230" spans="1:22" ht="12.75" customHeight="1" x14ac:dyDescent="0.2">
      <c r="A230" s="10" t="s">
        <v>0</v>
      </c>
      <c r="B230" s="10" t="s">
        <v>444</v>
      </c>
      <c r="C230" s="10" t="s">
        <v>445</v>
      </c>
      <c r="D230" s="10" t="s">
        <v>330</v>
      </c>
      <c r="E230" s="10" t="s">
        <v>419</v>
      </c>
      <c r="F230" s="12">
        <v>97411</v>
      </c>
      <c r="G230" s="10" t="s">
        <v>427</v>
      </c>
      <c r="H230" s="10" t="s">
        <v>438</v>
      </c>
      <c r="I230" s="10" t="s">
        <v>422</v>
      </c>
      <c r="J230" s="10" t="s">
        <v>0</v>
      </c>
      <c r="K230" s="11">
        <v>1.89</v>
      </c>
      <c r="L230" s="10" t="s">
        <v>44</v>
      </c>
      <c r="M230" s="11">
        <v>4.75</v>
      </c>
      <c r="N230" s="11">
        <v>2.42</v>
      </c>
      <c r="O230" s="11">
        <v>375000</v>
      </c>
      <c r="P230" s="11">
        <v>106.78</v>
      </c>
      <c r="Q230" s="11">
        <v>0</v>
      </c>
      <c r="R230" s="11">
        <v>1427.88</v>
      </c>
      <c r="S230" s="11">
        <v>0.03</v>
      </c>
      <c r="T230" s="11">
        <v>0.16</v>
      </c>
      <c r="U230" s="11">
        <v>0.04</v>
      </c>
      <c r="V230" s="12">
        <v>60399904</v>
      </c>
    </row>
    <row r="231" spans="1:22" ht="12.75" customHeight="1" x14ac:dyDescent="0.2">
      <c r="A231" s="10" t="s">
        <v>0</v>
      </c>
      <c r="B231" s="10" t="s">
        <v>446</v>
      </c>
      <c r="C231" s="10" t="s">
        <v>447</v>
      </c>
      <c r="D231" s="10" t="s">
        <v>330</v>
      </c>
      <c r="E231" s="10" t="s">
        <v>419</v>
      </c>
      <c r="F231" s="12">
        <v>99201</v>
      </c>
      <c r="G231" s="10" t="s">
        <v>441</v>
      </c>
      <c r="H231" s="10" t="s">
        <v>448</v>
      </c>
      <c r="I231" s="10" t="s">
        <v>449</v>
      </c>
      <c r="J231" s="10" t="s">
        <v>0</v>
      </c>
      <c r="K231" s="11">
        <v>0.17</v>
      </c>
      <c r="L231" s="10" t="s">
        <v>44</v>
      </c>
      <c r="M231" s="11">
        <v>2.63</v>
      </c>
      <c r="N231" s="11">
        <v>3.28</v>
      </c>
      <c r="O231" s="11">
        <v>1100000</v>
      </c>
      <c r="P231" s="11">
        <v>102.18</v>
      </c>
      <c r="Q231" s="11">
        <v>0</v>
      </c>
      <c r="R231" s="11">
        <v>4007.99</v>
      </c>
      <c r="S231" s="11">
        <v>0.05</v>
      </c>
      <c r="T231" s="11">
        <v>0.46</v>
      </c>
      <c r="U231" s="11">
        <v>0.11</v>
      </c>
      <c r="V231" s="12">
        <v>62002936</v>
      </c>
    </row>
    <row r="232" spans="1:22" ht="12.75" customHeight="1" x14ac:dyDescent="0.2">
      <c r="A232" s="10" t="s">
        <v>0</v>
      </c>
      <c r="B232" s="10" t="s">
        <v>450</v>
      </c>
      <c r="C232" s="10" t="s">
        <v>451</v>
      </c>
      <c r="D232" s="10" t="s">
        <v>434</v>
      </c>
      <c r="E232" s="10" t="s">
        <v>419</v>
      </c>
      <c r="F232" s="12">
        <v>99375</v>
      </c>
      <c r="G232" s="10" t="s">
        <v>427</v>
      </c>
      <c r="H232" s="10" t="s">
        <v>448</v>
      </c>
      <c r="I232" s="10" t="s">
        <v>449</v>
      </c>
      <c r="J232" s="10" t="s">
        <v>0</v>
      </c>
      <c r="K232" s="11">
        <v>0.92</v>
      </c>
      <c r="L232" s="10" t="s">
        <v>44</v>
      </c>
      <c r="M232" s="11">
        <v>6</v>
      </c>
      <c r="N232" s="11">
        <v>2.42</v>
      </c>
      <c r="O232" s="11">
        <v>65000</v>
      </c>
      <c r="P232" s="11">
        <v>103.65</v>
      </c>
      <c r="Q232" s="11">
        <v>0</v>
      </c>
      <c r="R232" s="11">
        <v>240.25</v>
      </c>
      <c r="S232" s="11">
        <v>0</v>
      </c>
      <c r="T232" s="11">
        <v>0.03</v>
      </c>
      <c r="U232" s="11">
        <v>0.01</v>
      </c>
      <c r="V232" s="12">
        <v>60245479</v>
      </c>
    </row>
    <row r="233" spans="1:22" ht="12.75" customHeight="1" x14ac:dyDescent="0.2">
      <c r="A233" s="10" t="s">
        <v>0</v>
      </c>
      <c r="B233" s="10" t="s">
        <v>452</v>
      </c>
      <c r="C233" s="10" t="s">
        <v>453</v>
      </c>
      <c r="D233" s="10" t="s">
        <v>330</v>
      </c>
      <c r="E233" s="10" t="s">
        <v>419</v>
      </c>
      <c r="F233" s="12">
        <v>99375</v>
      </c>
      <c r="G233" s="10" t="s">
        <v>427</v>
      </c>
      <c r="H233" s="10" t="s">
        <v>448</v>
      </c>
      <c r="I233" s="10" t="s">
        <v>454</v>
      </c>
      <c r="J233" s="10" t="s">
        <v>0</v>
      </c>
      <c r="K233" s="11">
        <v>0.16</v>
      </c>
      <c r="L233" s="10" t="s">
        <v>44</v>
      </c>
      <c r="M233" s="11">
        <v>3.58</v>
      </c>
      <c r="N233" s="11">
        <v>3.27</v>
      </c>
      <c r="O233" s="11">
        <v>2000000</v>
      </c>
      <c r="P233" s="11">
        <v>103.06</v>
      </c>
      <c r="Q233" s="11">
        <v>0</v>
      </c>
      <c r="R233" s="11">
        <v>7350.61</v>
      </c>
      <c r="S233" s="11">
        <v>0.11</v>
      </c>
      <c r="T233" s="11">
        <v>0.85</v>
      </c>
      <c r="U233" s="11">
        <v>0.2</v>
      </c>
      <c r="V233" s="12">
        <v>60344686</v>
      </c>
    </row>
    <row r="234" spans="1:22" ht="12.75" customHeight="1" x14ac:dyDescent="0.2">
      <c r="A234" s="10" t="s">
        <v>0</v>
      </c>
      <c r="B234" s="10" t="s">
        <v>455</v>
      </c>
      <c r="C234" s="10" t="s">
        <v>456</v>
      </c>
      <c r="D234" s="10" t="s">
        <v>330</v>
      </c>
      <c r="E234" s="10" t="s">
        <v>419</v>
      </c>
      <c r="F234" s="12">
        <v>98317</v>
      </c>
      <c r="G234" s="10" t="s">
        <v>427</v>
      </c>
      <c r="H234" s="10" t="s">
        <v>448</v>
      </c>
      <c r="I234" s="10" t="s">
        <v>454</v>
      </c>
      <c r="J234" s="10" t="s">
        <v>0</v>
      </c>
      <c r="K234" s="11">
        <v>0.23</v>
      </c>
      <c r="L234" s="10" t="s">
        <v>44</v>
      </c>
      <c r="M234" s="11">
        <v>3.64</v>
      </c>
      <c r="N234" s="11">
        <v>3.57</v>
      </c>
      <c r="O234" s="11">
        <v>500000</v>
      </c>
      <c r="P234" s="11">
        <v>100.46</v>
      </c>
      <c r="Q234" s="11">
        <v>0</v>
      </c>
      <c r="R234" s="11">
        <v>1791.25</v>
      </c>
      <c r="S234" s="11">
        <v>0.09</v>
      </c>
      <c r="T234" s="11">
        <v>0.21</v>
      </c>
      <c r="U234" s="11">
        <v>0.05</v>
      </c>
      <c r="V234" s="12">
        <v>62006473</v>
      </c>
    </row>
    <row r="235" spans="1:22" ht="12.75" customHeight="1" x14ac:dyDescent="0.2">
      <c r="A235" s="10" t="s">
        <v>0</v>
      </c>
      <c r="B235" s="10" t="s">
        <v>457</v>
      </c>
      <c r="C235" s="10" t="s">
        <v>458</v>
      </c>
      <c r="D235" s="10" t="s">
        <v>330</v>
      </c>
      <c r="E235" s="10" t="s">
        <v>419</v>
      </c>
      <c r="F235" s="12">
        <v>99282</v>
      </c>
      <c r="G235" s="10" t="s">
        <v>427</v>
      </c>
      <c r="H235" s="10" t="s">
        <v>438</v>
      </c>
      <c r="I235" s="10" t="s">
        <v>422</v>
      </c>
      <c r="J235" s="10" t="s">
        <v>0</v>
      </c>
      <c r="K235" s="11">
        <v>0.05</v>
      </c>
      <c r="L235" s="10" t="s">
        <v>44</v>
      </c>
      <c r="M235" s="11">
        <v>2.71</v>
      </c>
      <c r="N235" s="11">
        <v>3.22</v>
      </c>
      <c r="O235" s="11">
        <v>1400000</v>
      </c>
      <c r="P235" s="11">
        <v>102.69</v>
      </c>
      <c r="Q235" s="11">
        <v>0</v>
      </c>
      <c r="R235" s="11">
        <v>5126.57</v>
      </c>
      <c r="S235" s="11">
        <v>0.06</v>
      </c>
      <c r="T235" s="11">
        <v>0.59</v>
      </c>
      <c r="U235" s="11">
        <v>0.14000000000000001</v>
      </c>
      <c r="V235" s="12">
        <v>62000359</v>
      </c>
    </row>
    <row r="236" spans="1:22" ht="12.75" customHeight="1" x14ac:dyDescent="0.2">
      <c r="A236" s="10" t="s">
        <v>0</v>
      </c>
      <c r="B236" s="10" t="s">
        <v>459</v>
      </c>
      <c r="C236" s="10" t="s">
        <v>460</v>
      </c>
      <c r="D236" s="10" t="s">
        <v>330</v>
      </c>
      <c r="E236" s="10" t="s">
        <v>419</v>
      </c>
      <c r="F236" s="12">
        <v>97651</v>
      </c>
      <c r="G236" s="10" t="s">
        <v>427</v>
      </c>
      <c r="H236" s="10" t="s">
        <v>448</v>
      </c>
      <c r="I236" s="10" t="s">
        <v>449</v>
      </c>
      <c r="J236" s="10" t="s">
        <v>0</v>
      </c>
      <c r="K236" s="11">
        <v>4.2</v>
      </c>
      <c r="L236" s="10" t="s">
        <v>44</v>
      </c>
      <c r="M236" s="11">
        <v>4</v>
      </c>
      <c r="N236" s="11">
        <v>2.59</v>
      </c>
      <c r="O236" s="11">
        <v>701000</v>
      </c>
      <c r="P236" s="11">
        <v>107.45</v>
      </c>
      <c r="Q236" s="11">
        <v>0</v>
      </c>
      <c r="R236" s="11">
        <v>2685.99</v>
      </c>
      <c r="S236" s="11">
        <v>0.02</v>
      </c>
      <c r="T236" s="11">
        <v>0.31</v>
      </c>
      <c r="U236" s="11">
        <v>7.0000000000000007E-2</v>
      </c>
      <c r="V236" s="12">
        <v>60351830</v>
      </c>
    </row>
    <row r="237" spans="1:22" ht="12.75" customHeight="1" x14ac:dyDescent="0.2">
      <c r="A237" s="10" t="s">
        <v>0</v>
      </c>
      <c r="B237" s="10" t="s">
        <v>461</v>
      </c>
      <c r="C237" s="10" t="s">
        <v>462</v>
      </c>
      <c r="D237" s="10" t="s">
        <v>434</v>
      </c>
      <c r="E237" s="10" t="s">
        <v>419</v>
      </c>
      <c r="F237" s="12">
        <v>98273</v>
      </c>
      <c r="G237" s="10" t="s">
        <v>463</v>
      </c>
      <c r="H237" s="10" t="s">
        <v>464</v>
      </c>
      <c r="I237" s="10" t="s">
        <v>422</v>
      </c>
      <c r="J237" s="10" t="s">
        <v>0</v>
      </c>
      <c r="K237" s="11">
        <v>3.45</v>
      </c>
      <c r="L237" s="10" t="s">
        <v>44</v>
      </c>
      <c r="M237" s="11">
        <v>3.87</v>
      </c>
      <c r="N237" s="11">
        <v>2.69</v>
      </c>
      <c r="O237" s="11">
        <v>725000</v>
      </c>
      <c r="P237" s="11">
        <v>106.2</v>
      </c>
      <c r="Q237" s="11">
        <v>0</v>
      </c>
      <c r="R237" s="11">
        <v>2745.56</v>
      </c>
      <c r="S237" s="11">
        <v>0.12</v>
      </c>
      <c r="T237" s="11">
        <v>0.32</v>
      </c>
      <c r="U237" s="11">
        <v>0.08</v>
      </c>
      <c r="V237" s="12">
        <v>60384369</v>
      </c>
    </row>
    <row r="238" spans="1:22" ht="12.75" customHeight="1" x14ac:dyDescent="0.2">
      <c r="A238" s="10" t="s">
        <v>0</v>
      </c>
      <c r="B238" s="10" t="s">
        <v>465</v>
      </c>
      <c r="C238" s="10" t="s">
        <v>466</v>
      </c>
      <c r="D238" s="10" t="s">
        <v>330</v>
      </c>
      <c r="E238" s="10" t="s">
        <v>419</v>
      </c>
      <c r="F238" s="12">
        <v>99144</v>
      </c>
      <c r="G238" s="10" t="s">
        <v>467</v>
      </c>
      <c r="H238" s="10" t="s">
        <v>464</v>
      </c>
      <c r="I238" s="10" t="s">
        <v>422</v>
      </c>
      <c r="J238" s="10" t="s">
        <v>0</v>
      </c>
      <c r="K238" s="11">
        <v>4.04</v>
      </c>
      <c r="L238" s="10" t="s">
        <v>44</v>
      </c>
      <c r="M238" s="11">
        <v>4.45</v>
      </c>
      <c r="N238" s="11">
        <v>2.7</v>
      </c>
      <c r="O238" s="11">
        <v>860000</v>
      </c>
      <c r="P238" s="11">
        <v>108.87</v>
      </c>
      <c r="Q238" s="11">
        <v>0</v>
      </c>
      <c r="R238" s="11">
        <v>3338.77</v>
      </c>
      <c r="S238" s="11">
        <v>7.0000000000000007E-2</v>
      </c>
      <c r="T238" s="11">
        <v>0.38</v>
      </c>
      <c r="U238" s="11">
        <v>0.09</v>
      </c>
      <c r="V238" s="12">
        <v>60403375</v>
      </c>
    </row>
    <row r="239" spans="1:22" ht="12.75" customHeight="1" x14ac:dyDescent="0.2">
      <c r="A239" s="10" t="s">
        <v>0</v>
      </c>
      <c r="B239" s="10" t="s">
        <v>468</v>
      </c>
      <c r="C239" s="10" t="s">
        <v>469</v>
      </c>
      <c r="D239" s="10" t="s">
        <v>470</v>
      </c>
      <c r="E239" s="10" t="s">
        <v>419</v>
      </c>
      <c r="F239" s="12">
        <v>97592</v>
      </c>
      <c r="G239" s="10" t="s">
        <v>427</v>
      </c>
      <c r="H239" s="10" t="s">
        <v>471</v>
      </c>
      <c r="I239" s="10" t="s">
        <v>454</v>
      </c>
      <c r="J239" s="10" t="s">
        <v>0</v>
      </c>
      <c r="K239" s="11">
        <v>2.4</v>
      </c>
      <c r="L239" s="10" t="s">
        <v>44</v>
      </c>
      <c r="M239" s="11">
        <v>4.75</v>
      </c>
      <c r="N239" s="11">
        <v>2.71</v>
      </c>
      <c r="O239" s="11">
        <v>310000</v>
      </c>
      <c r="P239" s="11">
        <v>106.95</v>
      </c>
      <c r="Q239" s="11">
        <v>0</v>
      </c>
      <c r="R239" s="11">
        <v>1182.29</v>
      </c>
      <c r="S239" s="11">
        <v>0.06</v>
      </c>
      <c r="T239" s="11">
        <v>0.14000000000000001</v>
      </c>
      <c r="U239" s="11">
        <v>0.03</v>
      </c>
      <c r="V239" s="12">
        <v>60365640</v>
      </c>
    </row>
    <row r="240" spans="1:22" ht="12.75" customHeight="1" x14ac:dyDescent="0.2">
      <c r="A240" s="10" t="s">
        <v>0</v>
      </c>
      <c r="B240" s="10" t="s">
        <v>472</v>
      </c>
      <c r="C240" s="10" t="s">
        <v>473</v>
      </c>
      <c r="D240" s="10" t="s">
        <v>434</v>
      </c>
      <c r="E240" s="10" t="s">
        <v>419</v>
      </c>
      <c r="F240" s="12">
        <v>97816</v>
      </c>
      <c r="G240" s="10" t="s">
        <v>474</v>
      </c>
      <c r="H240" s="10" t="s">
        <v>464</v>
      </c>
      <c r="I240" s="10" t="s">
        <v>422</v>
      </c>
      <c r="J240" s="10" t="s">
        <v>0</v>
      </c>
      <c r="K240" s="11">
        <v>1.62</v>
      </c>
      <c r="L240" s="10" t="s">
        <v>44</v>
      </c>
      <c r="M240" s="11">
        <v>5.45</v>
      </c>
      <c r="N240" s="11">
        <v>2.86</v>
      </c>
      <c r="O240" s="11">
        <v>300000</v>
      </c>
      <c r="P240" s="11">
        <v>105.09</v>
      </c>
      <c r="Q240" s="11">
        <v>0</v>
      </c>
      <c r="R240" s="11">
        <v>1124.29</v>
      </c>
      <c r="S240" s="11">
        <v>0.05</v>
      </c>
      <c r="T240" s="11">
        <v>0.13</v>
      </c>
      <c r="U240" s="11">
        <v>0.03</v>
      </c>
      <c r="V240" s="12">
        <v>60373701</v>
      </c>
    </row>
    <row r="241" spans="1:22" ht="12.75" customHeight="1" x14ac:dyDescent="0.2">
      <c r="A241" s="10" t="s">
        <v>0</v>
      </c>
      <c r="B241" s="10" t="s">
        <v>475</v>
      </c>
      <c r="C241" s="10" t="s">
        <v>476</v>
      </c>
      <c r="D241" s="10" t="s">
        <v>330</v>
      </c>
      <c r="E241" s="10" t="s">
        <v>419</v>
      </c>
      <c r="F241" s="12">
        <v>91501</v>
      </c>
      <c r="G241" s="10" t="s">
        <v>477</v>
      </c>
      <c r="H241" s="10" t="s">
        <v>471</v>
      </c>
      <c r="I241" s="10" t="s">
        <v>454</v>
      </c>
      <c r="J241" s="10" t="s">
        <v>0</v>
      </c>
      <c r="K241" s="11">
        <v>6.21</v>
      </c>
      <c r="L241" s="10" t="s">
        <v>44</v>
      </c>
      <c r="M241" s="11">
        <v>5.62</v>
      </c>
      <c r="N241" s="11">
        <v>5.49</v>
      </c>
      <c r="O241" s="11">
        <v>720000</v>
      </c>
      <c r="P241" s="11">
        <v>112.23</v>
      </c>
      <c r="Q241" s="11">
        <v>0</v>
      </c>
      <c r="R241" s="11">
        <v>2881.55</v>
      </c>
      <c r="S241" s="11">
        <v>0.09</v>
      </c>
      <c r="T241" s="11">
        <v>0.33</v>
      </c>
      <c r="U241" s="11">
        <v>0.08</v>
      </c>
      <c r="V241" s="12">
        <v>60407491</v>
      </c>
    </row>
    <row r="242" spans="1:22" ht="12.75" customHeight="1" x14ac:dyDescent="0.2">
      <c r="A242" s="10" t="s">
        <v>0</v>
      </c>
      <c r="B242" s="10" t="s">
        <v>478</v>
      </c>
      <c r="C242" s="10" t="s">
        <v>479</v>
      </c>
      <c r="D242" s="10" t="s">
        <v>330</v>
      </c>
      <c r="E242" s="10" t="s">
        <v>419</v>
      </c>
      <c r="F242" s="12">
        <v>93012</v>
      </c>
      <c r="G242" s="10" t="s">
        <v>441</v>
      </c>
      <c r="H242" s="10" t="s">
        <v>464</v>
      </c>
      <c r="I242" s="10" t="s">
        <v>422</v>
      </c>
      <c r="J242" s="10" t="s">
        <v>0</v>
      </c>
      <c r="K242" s="11">
        <v>5.95</v>
      </c>
      <c r="L242" s="10" t="s">
        <v>44</v>
      </c>
      <c r="M242" s="11">
        <v>3.45</v>
      </c>
      <c r="N242" s="11">
        <v>3.21</v>
      </c>
      <c r="O242" s="11">
        <v>680000</v>
      </c>
      <c r="P242" s="11">
        <v>102.96</v>
      </c>
      <c r="Q242" s="11">
        <v>0</v>
      </c>
      <c r="R242" s="11">
        <v>2496.7199999999998</v>
      </c>
      <c r="S242" s="11">
        <v>7.0000000000000007E-2</v>
      </c>
      <c r="T242" s="11">
        <v>0.28999999999999998</v>
      </c>
      <c r="U242" s="11">
        <v>7.0000000000000007E-2</v>
      </c>
      <c r="V242" s="12">
        <v>60414471</v>
      </c>
    </row>
    <row r="243" spans="1:22" ht="12.75" customHeight="1" x14ac:dyDescent="0.2">
      <c r="A243" s="10" t="s">
        <v>0</v>
      </c>
      <c r="B243" s="10" t="s">
        <v>480</v>
      </c>
      <c r="C243" s="10" t="s">
        <v>481</v>
      </c>
      <c r="D243" s="10" t="s">
        <v>330</v>
      </c>
      <c r="E243" s="10" t="s">
        <v>419</v>
      </c>
      <c r="F243" s="12">
        <v>97484</v>
      </c>
      <c r="G243" s="10" t="s">
        <v>474</v>
      </c>
      <c r="H243" s="10" t="s">
        <v>464</v>
      </c>
      <c r="I243" s="10" t="s">
        <v>422</v>
      </c>
      <c r="J243" s="10" t="s">
        <v>0</v>
      </c>
      <c r="K243" s="11">
        <v>2.2200000000000002</v>
      </c>
      <c r="L243" s="10" t="s">
        <v>44</v>
      </c>
      <c r="M243" s="11">
        <v>4.75</v>
      </c>
      <c r="N243" s="11">
        <v>2.52</v>
      </c>
      <c r="O243" s="11">
        <v>375000</v>
      </c>
      <c r="P243" s="11">
        <v>105.69</v>
      </c>
      <c r="Q243" s="11">
        <v>0</v>
      </c>
      <c r="R243" s="11">
        <v>1413.41</v>
      </c>
      <c r="S243" s="11">
        <v>0.03</v>
      </c>
      <c r="T243" s="11">
        <v>0.16</v>
      </c>
      <c r="U243" s="11">
        <v>0.04</v>
      </c>
      <c r="V243" s="12">
        <v>60393501</v>
      </c>
    </row>
    <row r="244" spans="1:22" ht="12.75" customHeight="1" x14ac:dyDescent="0.2">
      <c r="A244" s="10" t="s">
        <v>0</v>
      </c>
      <c r="B244" s="10" t="s">
        <v>482</v>
      </c>
      <c r="C244" s="10" t="s">
        <v>483</v>
      </c>
      <c r="D244" s="10" t="s">
        <v>330</v>
      </c>
      <c r="E244" s="10" t="s">
        <v>419</v>
      </c>
      <c r="F244" s="12">
        <v>99267</v>
      </c>
      <c r="G244" s="10" t="s">
        <v>441</v>
      </c>
      <c r="H244" s="10" t="s">
        <v>464</v>
      </c>
      <c r="I244" s="10" t="s">
        <v>422</v>
      </c>
      <c r="J244" s="10" t="s">
        <v>0</v>
      </c>
      <c r="K244" s="11">
        <v>3.36</v>
      </c>
      <c r="L244" s="10" t="s">
        <v>44</v>
      </c>
      <c r="M244" s="11">
        <v>4.7</v>
      </c>
      <c r="N244" s="11">
        <v>3.61</v>
      </c>
      <c r="O244" s="11">
        <v>600000</v>
      </c>
      <c r="P244" s="11">
        <v>105.44</v>
      </c>
      <c r="Q244" s="11">
        <v>0</v>
      </c>
      <c r="R244" s="11">
        <v>2256.11</v>
      </c>
      <c r="S244" s="11">
        <v>0.05</v>
      </c>
      <c r="T244" s="11">
        <v>0.26</v>
      </c>
      <c r="U244" s="11">
        <v>0.06</v>
      </c>
      <c r="V244" s="12">
        <v>62006135</v>
      </c>
    </row>
    <row r="245" spans="1:22" ht="12.75" customHeight="1" x14ac:dyDescent="0.2">
      <c r="A245" s="10" t="s">
        <v>0</v>
      </c>
      <c r="B245" s="10" t="s">
        <v>484</v>
      </c>
      <c r="C245" s="10" t="s">
        <v>485</v>
      </c>
      <c r="D245" s="10" t="s">
        <v>470</v>
      </c>
      <c r="E245" s="10" t="s">
        <v>419</v>
      </c>
      <c r="F245" s="12">
        <v>98317</v>
      </c>
      <c r="G245" s="10" t="s">
        <v>427</v>
      </c>
      <c r="H245" s="10" t="s">
        <v>464</v>
      </c>
      <c r="I245" s="10" t="s">
        <v>422</v>
      </c>
      <c r="J245" s="10" t="s">
        <v>0</v>
      </c>
      <c r="K245" s="11">
        <v>1.64</v>
      </c>
      <c r="L245" s="10" t="s">
        <v>44</v>
      </c>
      <c r="M245" s="11">
        <v>6.62</v>
      </c>
      <c r="N245" s="11">
        <v>2.68</v>
      </c>
      <c r="O245" s="11">
        <v>280000</v>
      </c>
      <c r="P245" s="11">
        <v>108.26</v>
      </c>
      <c r="Q245" s="11">
        <v>0</v>
      </c>
      <c r="R245" s="11">
        <v>1081.01</v>
      </c>
      <c r="S245" s="11">
        <v>0.03</v>
      </c>
      <c r="T245" s="11">
        <v>0.12</v>
      </c>
      <c r="U245" s="11">
        <v>0.03</v>
      </c>
      <c r="V245" s="12">
        <v>60277779</v>
      </c>
    </row>
    <row r="246" spans="1:22" ht="12.75" customHeight="1" x14ac:dyDescent="0.2">
      <c r="A246" s="10" t="s">
        <v>0</v>
      </c>
      <c r="B246" s="10" t="s">
        <v>486</v>
      </c>
      <c r="C246" s="10" t="s">
        <v>487</v>
      </c>
      <c r="D246" s="10" t="s">
        <v>330</v>
      </c>
      <c r="E246" s="10" t="s">
        <v>419</v>
      </c>
      <c r="F246" s="12">
        <v>93046</v>
      </c>
      <c r="G246" s="10" t="s">
        <v>488</v>
      </c>
      <c r="H246" s="10" t="s">
        <v>489</v>
      </c>
      <c r="I246" s="10" t="s">
        <v>454</v>
      </c>
      <c r="J246" s="10" t="s">
        <v>0</v>
      </c>
      <c r="K246" s="11">
        <v>0.51</v>
      </c>
      <c r="L246" s="10" t="s">
        <v>44</v>
      </c>
      <c r="M246" s="11">
        <v>5.25</v>
      </c>
      <c r="N246" s="11">
        <v>4.49</v>
      </c>
      <c r="O246" s="11">
        <v>600000</v>
      </c>
      <c r="P246" s="11">
        <v>106.11</v>
      </c>
      <c r="Q246" s="11">
        <v>0</v>
      </c>
      <c r="R246" s="11">
        <v>2270.41</v>
      </c>
      <c r="S246" s="11">
        <v>0.09</v>
      </c>
      <c r="T246" s="11">
        <v>0.26</v>
      </c>
      <c r="U246" s="11">
        <v>0.06</v>
      </c>
      <c r="V246" s="12">
        <v>60412780</v>
      </c>
    </row>
    <row r="247" spans="1:22" ht="12.75" customHeight="1" x14ac:dyDescent="0.2">
      <c r="A247" s="10" t="s">
        <v>0</v>
      </c>
      <c r="B247" s="10" t="s">
        <v>490</v>
      </c>
      <c r="C247" s="10" t="s">
        <v>491</v>
      </c>
      <c r="D247" s="10" t="s">
        <v>330</v>
      </c>
      <c r="E247" s="10" t="s">
        <v>419</v>
      </c>
      <c r="F247" s="12">
        <v>93028</v>
      </c>
      <c r="G247" s="10" t="s">
        <v>492</v>
      </c>
      <c r="H247" s="10" t="s">
        <v>421</v>
      </c>
      <c r="I247" s="10" t="s">
        <v>422</v>
      </c>
      <c r="J247" s="10" t="s">
        <v>0</v>
      </c>
      <c r="K247" s="11">
        <v>6.19</v>
      </c>
      <c r="L247" s="10" t="s">
        <v>44</v>
      </c>
      <c r="M247" s="11">
        <v>4.25</v>
      </c>
      <c r="N247" s="11">
        <v>4.2699999999999996</v>
      </c>
      <c r="O247" s="11">
        <v>238000</v>
      </c>
      <c r="P247" s="11">
        <v>100.6</v>
      </c>
      <c r="Q247" s="11">
        <v>0</v>
      </c>
      <c r="R247" s="11">
        <v>853.81</v>
      </c>
      <c r="S247" s="11">
        <v>0.02</v>
      </c>
      <c r="T247" s="11">
        <v>0.1</v>
      </c>
      <c r="U247" s="11">
        <v>0.02</v>
      </c>
      <c r="V247" s="12">
        <v>60414844</v>
      </c>
    </row>
    <row r="248" spans="1:22" ht="12.75" customHeight="1" x14ac:dyDescent="0.2">
      <c r="A248" s="10" t="s">
        <v>0</v>
      </c>
      <c r="B248" s="10" t="s">
        <v>493</v>
      </c>
      <c r="C248" s="10" t="s">
        <v>494</v>
      </c>
      <c r="D248" s="10" t="s">
        <v>434</v>
      </c>
      <c r="E248" s="10" t="s">
        <v>419</v>
      </c>
      <c r="F248" s="12">
        <v>99308</v>
      </c>
      <c r="G248" s="10" t="s">
        <v>495</v>
      </c>
      <c r="H248" s="10" t="s">
        <v>421</v>
      </c>
      <c r="I248" s="10" t="s">
        <v>422</v>
      </c>
      <c r="J248" s="10" t="s">
        <v>0</v>
      </c>
      <c r="K248" s="11">
        <v>4.59</v>
      </c>
      <c r="L248" s="10" t="s">
        <v>44</v>
      </c>
      <c r="M248" s="11">
        <v>4</v>
      </c>
      <c r="N248" s="11">
        <v>3.13</v>
      </c>
      <c r="O248" s="11">
        <v>950000</v>
      </c>
      <c r="P248" s="11">
        <v>105.45</v>
      </c>
      <c r="Q248" s="11">
        <v>0</v>
      </c>
      <c r="R248" s="11">
        <v>3572.22</v>
      </c>
      <c r="S248" s="11">
        <v>0.16</v>
      </c>
      <c r="T248" s="11">
        <v>0.41</v>
      </c>
      <c r="U248" s="11">
        <v>0.1</v>
      </c>
      <c r="V248" s="12">
        <v>60372448</v>
      </c>
    </row>
    <row r="249" spans="1:22" ht="12.75" customHeight="1" x14ac:dyDescent="0.2">
      <c r="A249" s="10" t="s">
        <v>0</v>
      </c>
      <c r="B249" s="10" t="s">
        <v>496</v>
      </c>
      <c r="C249" s="10" t="s">
        <v>497</v>
      </c>
      <c r="D249" s="10" t="s">
        <v>330</v>
      </c>
      <c r="E249" s="10" t="s">
        <v>419</v>
      </c>
      <c r="F249" s="12">
        <v>97361</v>
      </c>
      <c r="G249" s="10" t="s">
        <v>420</v>
      </c>
      <c r="H249" s="10" t="s">
        <v>421</v>
      </c>
      <c r="I249" s="10" t="s">
        <v>422</v>
      </c>
      <c r="J249" s="10" t="s">
        <v>0</v>
      </c>
      <c r="K249" s="11">
        <v>2.3199999999999998</v>
      </c>
      <c r="L249" s="10" t="s">
        <v>44</v>
      </c>
      <c r="M249" s="11">
        <v>4.87</v>
      </c>
      <c r="N249" s="11">
        <v>5.03</v>
      </c>
      <c r="O249" s="11">
        <v>310000</v>
      </c>
      <c r="P249" s="11">
        <v>101.74</v>
      </c>
      <c r="Q249" s="11">
        <v>0</v>
      </c>
      <c r="R249" s="11">
        <v>1124.71</v>
      </c>
      <c r="S249" s="11">
        <v>0.01</v>
      </c>
      <c r="T249" s="11">
        <v>0.13</v>
      </c>
      <c r="U249" s="11">
        <v>0.03</v>
      </c>
      <c r="V249" s="12">
        <v>60349222</v>
      </c>
    </row>
    <row r="250" spans="1:22" ht="12.75" customHeight="1" x14ac:dyDescent="0.2">
      <c r="A250" s="10" t="s">
        <v>0</v>
      </c>
      <c r="B250" s="10" t="s">
        <v>498</v>
      </c>
      <c r="C250" s="10" t="s">
        <v>499</v>
      </c>
      <c r="D250" s="10" t="s">
        <v>330</v>
      </c>
      <c r="E250" s="10" t="s">
        <v>419</v>
      </c>
      <c r="F250" s="12">
        <v>981392</v>
      </c>
      <c r="G250" s="10" t="s">
        <v>500</v>
      </c>
      <c r="H250" s="10" t="s">
        <v>501</v>
      </c>
      <c r="I250" s="10" t="s">
        <v>422</v>
      </c>
      <c r="J250" s="10" t="s">
        <v>0</v>
      </c>
      <c r="K250" s="11">
        <v>3.7</v>
      </c>
      <c r="L250" s="10" t="s">
        <v>44</v>
      </c>
      <c r="M250" s="11">
        <v>5.7</v>
      </c>
      <c r="N250" s="11">
        <v>3.22</v>
      </c>
      <c r="O250" s="11">
        <v>450000</v>
      </c>
      <c r="P250" s="11">
        <v>111.29</v>
      </c>
      <c r="Q250" s="11">
        <v>0</v>
      </c>
      <c r="R250" s="11">
        <v>1785.95</v>
      </c>
      <c r="S250" s="11">
        <v>0.08</v>
      </c>
      <c r="T250" s="11">
        <v>0.21</v>
      </c>
      <c r="U250" s="11">
        <v>0.05</v>
      </c>
      <c r="V250" s="12">
        <v>60351905</v>
      </c>
    </row>
    <row r="251" spans="1:22" ht="12.75" customHeight="1" x14ac:dyDescent="0.2">
      <c r="A251" s="10" t="s">
        <v>0</v>
      </c>
      <c r="B251" s="10" t="s">
        <v>502</v>
      </c>
      <c r="C251" s="10" t="s">
        <v>503</v>
      </c>
      <c r="D251" s="10" t="s">
        <v>330</v>
      </c>
      <c r="E251" s="10" t="s">
        <v>419</v>
      </c>
      <c r="F251" s="12">
        <v>97236</v>
      </c>
      <c r="G251" s="10" t="s">
        <v>504</v>
      </c>
      <c r="H251" s="10" t="s">
        <v>501</v>
      </c>
      <c r="I251" s="10" t="s">
        <v>422</v>
      </c>
      <c r="J251" s="10" t="s">
        <v>0</v>
      </c>
      <c r="K251" s="11">
        <v>4.3</v>
      </c>
      <c r="L251" s="10" t="s">
        <v>44</v>
      </c>
      <c r="M251" s="11">
        <v>4.5</v>
      </c>
      <c r="N251" s="11">
        <v>3.14</v>
      </c>
      <c r="O251" s="11">
        <v>467000</v>
      </c>
      <c r="P251" s="11">
        <v>108.08</v>
      </c>
      <c r="Q251" s="11">
        <v>0</v>
      </c>
      <c r="R251" s="11">
        <v>1799.95</v>
      </c>
      <c r="S251" s="11">
        <v>0.09</v>
      </c>
      <c r="T251" s="11">
        <v>0.21</v>
      </c>
      <c r="U251" s="11">
        <v>0.05</v>
      </c>
      <c r="V251" s="12">
        <v>60373214</v>
      </c>
    </row>
    <row r="252" spans="1:22" ht="12.75" customHeight="1" x14ac:dyDescent="0.2">
      <c r="A252" s="10" t="s">
        <v>0</v>
      </c>
      <c r="B252" s="10" t="s">
        <v>505</v>
      </c>
      <c r="C252" s="10" t="s">
        <v>506</v>
      </c>
      <c r="D252" s="10" t="s">
        <v>330</v>
      </c>
      <c r="E252" s="10" t="s">
        <v>419</v>
      </c>
      <c r="F252" s="12">
        <v>98864</v>
      </c>
      <c r="G252" s="10" t="s">
        <v>507</v>
      </c>
      <c r="H252" s="10" t="s">
        <v>501</v>
      </c>
      <c r="I252" s="10" t="s">
        <v>422</v>
      </c>
      <c r="J252" s="10" t="s">
        <v>0</v>
      </c>
      <c r="K252" s="11">
        <v>2.75</v>
      </c>
      <c r="L252" s="10" t="s">
        <v>44</v>
      </c>
      <c r="M252" s="11">
        <v>4.75</v>
      </c>
      <c r="N252" s="11">
        <v>4.04</v>
      </c>
      <c r="O252" s="11">
        <v>459000</v>
      </c>
      <c r="P252" s="11">
        <v>107</v>
      </c>
      <c r="Q252" s="11">
        <v>0</v>
      </c>
      <c r="R252" s="11">
        <v>1751.43</v>
      </c>
      <c r="S252" s="11">
        <v>0.08</v>
      </c>
      <c r="T252" s="11">
        <v>0.2</v>
      </c>
      <c r="U252" s="11">
        <v>0.05</v>
      </c>
      <c r="V252" s="12">
        <v>62003338</v>
      </c>
    </row>
    <row r="253" spans="1:22" ht="12.75" customHeight="1" x14ac:dyDescent="0.2">
      <c r="A253" s="10" t="s">
        <v>0</v>
      </c>
      <c r="B253" s="10" t="s">
        <v>508</v>
      </c>
      <c r="C253" s="10" t="s">
        <v>509</v>
      </c>
      <c r="D253" s="10" t="s">
        <v>330</v>
      </c>
      <c r="E253" s="10" t="s">
        <v>419</v>
      </c>
      <c r="F253" s="12">
        <v>99121</v>
      </c>
      <c r="G253" s="10" t="s">
        <v>510</v>
      </c>
      <c r="H253" s="10" t="s">
        <v>501</v>
      </c>
      <c r="I253" s="10" t="s">
        <v>422</v>
      </c>
      <c r="J253" s="10" t="s">
        <v>0</v>
      </c>
      <c r="K253" s="11">
        <v>4.2300000000000004</v>
      </c>
      <c r="L253" s="10" t="s">
        <v>44</v>
      </c>
      <c r="M253" s="11">
        <v>6.25</v>
      </c>
      <c r="N253" s="11">
        <v>4.97</v>
      </c>
      <c r="O253" s="11">
        <v>468000</v>
      </c>
      <c r="P253" s="11">
        <v>108.31</v>
      </c>
      <c r="Q253" s="11">
        <v>0</v>
      </c>
      <c r="R253" s="11">
        <v>1807.55</v>
      </c>
      <c r="S253" s="11">
        <v>0.04</v>
      </c>
      <c r="T253" s="11">
        <v>0.21</v>
      </c>
      <c r="U253" s="11">
        <v>0.05</v>
      </c>
      <c r="V253" s="12">
        <v>62009287</v>
      </c>
    </row>
    <row r="254" spans="1:22" ht="12.75" customHeight="1" x14ac:dyDescent="0.2">
      <c r="A254" s="10" t="s">
        <v>0</v>
      </c>
      <c r="B254" s="10" t="s">
        <v>511</v>
      </c>
      <c r="C254" s="10" t="s">
        <v>512</v>
      </c>
      <c r="D254" s="10" t="s">
        <v>470</v>
      </c>
      <c r="E254" s="10" t="s">
        <v>419</v>
      </c>
      <c r="F254" s="12">
        <v>99179</v>
      </c>
      <c r="G254" s="10" t="s">
        <v>513</v>
      </c>
      <c r="H254" s="10" t="s">
        <v>514</v>
      </c>
      <c r="I254" s="10" t="s">
        <v>454</v>
      </c>
      <c r="J254" s="10" t="s">
        <v>0</v>
      </c>
      <c r="K254" s="11">
        <v>3.16</v>
      </c>
      <c r="L254" s="10" t="s">
        <v>44</v>
      </c>
      <c r="M254" s="11">
        <v>5.25</v>
      </c>
      <c r="N254" s="11">
        <v>5.47</v>
      </c>
      <c r="O254" s="11">
        <v>950000</v>
      </c>
      <c r="P254" s="11">
        <v>104.85</v>
      </c>
      <c r="Q254" s="11">
        <v>0</v>
      </c>
      <c r="R254" s="11">
        <v>3552.18</v>
      </c>
      <c r="S254" s="11">
        <v>0.03</v>
      </c>
      <c r="T254" s="11">
        <v>0.41</v>
      </c>
      <c r="U254" s="11">
        <v>0.1</v>
      </c>
      <c r="V254" s="12">
        <v>60321460</v>
      </c>
    </row>
    <row r="255" spans="1:22" ht="12.75" customHeight="1" x14ac:dyDescent="0.2">
      <c r="A255" s="10" t="s">
        <v>0</v>
      </c>
      <c r="B255" s="10" t="s">
        <v>515</v>
      </c>
      <c r="C255" s="10" t="s">
        <v>516</v>
      </c>
      <c r="D255" s="10" t="s">
        <v>330</v>
      </c>
      <c r="E255" s="10" t="s">
        <v>419</v>
      </c>
      <c r="F255" s="12">
        <v>91672</v>
      </c>
      <c r="G255" s="10" t="s">
        <v>504</v>
      </c>
      <c r="H255" s="10" t="s">
        <v>514</v>
      </c>
      <c r="I255" s="10" t="s">
        <v>454</v>
      </c>
      <c r="J255" s="10" t="s">
        <v>0</v>
      </c>
      <c r="K255" s="11">
        <v>2.38</v>
      </c>
      <c r="L255" s="10" t="s">
        <v>44</v>
      </c>
      <c r="M255" s="11">
        <v>5.62</v>
      </c>
      <c r="N255" s="11">
        <v>3.69</v>
      </c>
      <c r="O255" s="11">
        <v>459000</v>
      </c>
      <c r="P255" s="11">
        <v>106.9</v>
      </c>
      <c r="Q255" s="11">
        <v>0</v>
      </c>
      <c r="R255" s="11">
        <v>1749.71</v>
      </c>
      <c r="S255" s="11">
        <v>0.05</v>
      </c>
      <c r="T255" s="11">
        <v>0.2</v>
      </c>
      <c r="U255" s="11">
        <v>0.05</v>
      </c>
      <c r="V255" s="12">
        <v>60302841</v>
      </c>
    </row>
    <row r="256" spans="1:22" ht="12.75" customHeight="1" x14ac:dyDescent="0.2">
      <c r="A256" s="7" t="s">
        <v>0</v>
      </c>
      <c r="B256" s="7" t="s">
        <v>105</v>
      </c>
      <c r="C256" s="7" t="s">
        <v>0</v>
      </c>
      <c r="D256" s="7" t="s">
        <v>0</v>
      </c>
      <c r="E256" s="7" t="s">
        <v>0</v>
      </c>
      <c r="F256" s="7" t="s">
        <v>0</v>
      </c>
      <c r="G256" s="7" t="s">
        <v>0</v>
      </c>
      <c r="H256" s="7" t="s">
        <v>0</v>
      </c>
      <c r="I256" s="7" t="s">
        <v>0</v>
      </c>
      <c r="J256" s="7" t="s">
        <v>0</v>
      </c>
      <c r="K256" s="7" t="s">
        <v>0</v>
      </c>
      <c r="L256" s="7" t="s">
        <v>0</v>
      </c>
      <c r="M256" s="7" t="s">
        <v>0</v>
      </c>
      <c r="N256" s="7" t="s">
        <v>0</v>
      </c>
      <c r="O256" s="7" t="s">
        <v>0</v>
      </c>
      <c r="P256" s="7" t="s">
        <v>0</v>
      </c>
      <c r="Q256" s="7" t="s">
        <v>0</v>
      </c>
      <c r="R256" s="7" t="s">
        <v>0</v>
      </c>
      <c r="S256" s="7" t="s">
        <v>0</v>
      </c>
      <c r="T256" s="7" t="s">
        <v>0</v>
      </c>
      <c r="U256" s="7" t="s">
        <v>0</v>
      </c>
      <c r="V256" s="7" t="s">
        <v>0</v>
      </c>
    </row>
    <row r="257" spans="1:22" ht="12.75" customHeight="1" x14ac:dyDescent="0.2">
      <c r="A257" s="7" t="s">
        <v>0</v>
      </c>
      <c r="B257" s="7" t="s">
        <v>158</v>
      </c>
      <c r="C257" s="7" t="s">
        <v>0</v>
      </c>
      <c r="D257" s="7" t="s">
        <v>0</v>
      </c>
      <c r="E257" s="7" t="s">
        <v>0</v>
      </c>
      <c r="F257" s="7" t="s">
        <v>0</v>
      </c>
      <c r="G257" s="7" t="s">
        <v>0</v>
      </c>
      <c r="H257" s="7" t="s">
        <v>0</v>
      </c>
      <c r="I257" s="7" t="s">
        <v>0</v>
      </c>
      <c r="J257" s="7" t="s">
        <v>0</v>
      </c>
      <c r="K257" s="7" t="s">
        <v>0</v>
      </c>
      <c r="L257" s="7" t="s">
        <v>0</v>
      </c>
      <c r="M257" s="7" t="s">
        <v>0</v>
      </c>
      <c r="N257" s="7" t="s">
        <v>0</v>
      </c>
      <c r="O257" s="7" t="s">
        <v>0</v>
      </c>
      <c r="P257" s="7" t="s">
        <v>0</v>
      </c>
      <c r="Q257" s="7" t="s">
        <v>0</v>
      </c>
      <c r="R257" s="7" t="s">
        <v>0</v>
      </c>
      <c r="S257" s="7" t="s">
        <v>0</v>
      </c>
      <c r="T257" s="7" t="s">
        <v>0</v>
      </c>
      <c r="U257" s="7" t="s">
        <v>0</v>
      </c>
      <c r="V257" s="7" t="s">
        <v>0</v>
      </c>
    </row>
    <row r="258" spans="1:22" ht="12.75" customHeight="1" x14ac:dyDescent="0.2">
      <c r="A258" s="1" t="s">
        <v>517</v>
      </c>
      <c r="B258" s="1" t="s">
        <v>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howOutlineSymbols="0"/>
    <pageSetUpPr fitToPage="1"/>
  </sheetPr>
  <dimension ref="A2:P229"/>
  <sheetViews>
    <sheetView rightToLeft="1" workbookViewId="0"/>
  </sheetViews>
  <sheetFormatPr defaultRowHeight="14.25" x14ac:dyDescent="0.2"/>
  <cols>
    <col min="1" max="1" width="2" customWidth="1"/>
    <col min="2" max="2" width="37" customWidth="1"/>
    <col min="3" max="3" width="15" customWidth="1"/>
    <col min="4" max="5" width="11" customWidth="1"/>
    <col min="6" max="6" width="12" customWidth="1"/>
    <col min="7" max="7" width="47" customWidth="1"/>
    <col min="8" max="8" width="14" customWidth="1"/>
    <col min="9" max="9" width="15" customWidth="1"/>
    <col min="10" max="10" width="12" customWidth="1"/>
    <col min="11" max="11" width="14" customWidth="1"/>
    <col min="12" max="12" width="12" customWidth="1"/>
    <col min="13" max="13" width="22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518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160</v>
      </c>
      <c r="F8" s="2" t="s">
        <v>65</v>
      </c>
      <c r="G8" s="2" t="s">
        <v>161</v>
      </c>
      <c r="H8" s="2" t="s">
        <v>68</v>
      </c>
      <c r="I8" s="2" t="s">
        <v>111</v>
      </c>
      <c r="J8" s="2" t="s">
        <v>112</v>
      </c>
      <c r="K8" s="2" t="s">
        <v>519</v>
      </c>
      <c r="L8" s="2" t="s">
        <v>71</v>
      </c>
      <c r="M8" s="2" t="s">
        <v>114</v>
      </c>
      <c r="N8" s="2" t="s">
        <v>72</v>
      </c>
      <c r="O8" s="2" t="s">
        <v>115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117</v>
      </c>
      <c r="J9" s="2" t="s">
        <v>118</v>
      </c>
      <c r="K9" s="2" t="s">
        <v>7</v>
      </c>
      <c r="L9" s="2" t="s">
        <v>7</v>
      </c>
      <c r="M9" s="2" t="s">
        <v>8</v>
      </c>
      <c r="N9" s="2" t="s">
        <v>8</v>
      </c>
      <c r="O9" s="2" t="s">
        <v>8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0</v>
      </c>
    </row>
    <row r="11" spans="1:16" ht="12.75" customHeight="1" x14ac:dyDescent="0.2">
      <c r="A11" s="7" t="s">
        <v>0</v>
      </c>
      <c r="B11" s="7" t="s">
        <v>520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44343133.200000003</v>
      </c>
      <c r="J11" s="7" t="s">
        <v>0</v>
      </c>
      <c r="K11" s="8">
        <v>274.60000000000002</v>
      </c>
      <c r="L11" s="8">
        <v>625896.47</v>
      </c>
      <c r="M11" s="7" t="s">
        <v>0</v>
      </c>
      <c r="N11" s="8">
        <v>100</v>
      </c>
      <c r="O11" s="8">
        <v>17.29</v>
      </c>
      <c r="P11" s="7" t="s">
        <v>0</v>
      </c>
    </row>
    <row r="12" spans="1:16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42678627.530000001</v>
      </c>
      <c r="J12" s="4" t="s">
        <v>0</v>
      </c>
      <c r="K12" s="9">
        <v>10.210000000000001</v>
      </c>
      <c r="L12" s="9">
        <v>477537.45</v>
      </c>
      <c r="M12" s="4" t="s">
        <v>0</v>
      </c>
      <c r="N12" s="9">
        <v>76.3</v>
      </c>
      <c r="O12" s="9">
        <v>13.19</v>
      </c>
      <c r="P12" s="4" t="s">
        <v>0</v>
      </c>
    </row>
    <row r="13" spans="1:16" ht="12.75" customHeight="1" x14ac:dyDescent="0.2">
      <c r="A13" s="4" t="s">
        <v>0</v>
      </c>
      <c r="B13" s="4" t="s">
        <v>521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22409746.77</v>
      </c>
      <c r="J13" s="4" t="s">
        <v>0</v>
      </c>
      <c r="K13" s="9">
        <v>0</v>
      </c>
      <c r="L13" s="9">
        <v>328848.46999999997</v>
      </c>
      <c r="M13" s="4" t="s">
        <v>0</v>
      </c>
      <c r="N13" s="13">
        <v>52.54</v>
      </c>
      <c r="O13" s="13">
        <v>9.09</v>
      </c>
      <c r="P13" s="4" t="s">
        <v>0</v>
      </c>
    </row>
    <row r="14" spans="1:16" ht="12.75" customHeight="1" x14ac:dyDescent="0.2">
      <c r="A14" s="10" t="s">
        <v>0</v>
      </c>
      <c r="B14" s="10" t="s">
        <v>522</v>
      </c>
      <c r="C14" s="12">
        <v>1081124</v>
      </c>
      <c r="D14" s="10" t="s">
        <v>129</v>
      </c>
      <c r="E14" s="10" t="s">
        <v>0</v>
      </c>
      <c r="F14" s="12">
        <v>520043027</v>
      </c>
      <c r="G14" s="10" t="s">
        <v>339</v>
      </c>
      <c r="H14" s="10" t="s">
        <v>87</v>
      </c>
      <c r="I14" s="11">
        <v>25960.720000000001</v>
      </c>
      <c r="J14" s="11">
        <v>53780</v>
      </c>
      <c r="K14" s="11">
        <v>0</v>
      </c>
      <c r="L14" s="11">
        <v>13961.67</v>
      </c>
      <c r="M14" s="11">
        <v>0.06</v>
      </c>
      <c r="N14" s="11">
        <v>2.23</v>
      </c>
      <c r="O14" s="11">
        <v>0.39</v>
      </c>
      <c r="P14" s="10" t="s">
        <v>0</v>
      </c>
    </row>
    <row r="15" spans="1:16" ht="12.75" customHeight="1" x14ac:dyDescent="0.2">
      <c r="A15" s="10" t="s">
        <v>0</v>
      </c>
      <c r="B15" s="10" t="s">
        <v>523</v>
      </c>
      <c r="C15" s="12">
        <v>1082379</v>
      </c>
      <c r="D15" s="10" t="s">
        <v>129</v>
      </c>
      <c r="E15" s="10" t="s">
        <v>0</v>
      </c>
      <c r="F15" s="12">
        <v>520041997</v>
      </c>
      <c r="G15" s="10" t="s">
        <v>524</v>
      </c>
      <c r="H15" s="10" t="s">
        <v>87</v>
      </c>
      <c r="I15" s="11">
        <v>57996.66</v>
      </c>
      <c r="J15" s="11">
        <v>5749</v>
      </c>
      <c r="K15" s="11">
        <v>0</v>
      </c>
      <c r="L15" s="11">
        <v>3334.23</v>
      </c>
      <c r="M15" s="11">
        <v>0.05</v>
      </c>
      <c r="N15" s="11">
        <v>0.53</v>
      </c>
      <c r="O15" s="11">
        <v>0.09</v>
      </c>
      <c r="P15" s="10" t="s">
        <v>0</v>
      </c>
    </row>
    <row r="16" spans="1:16" ht="12.75" customHeight="1" x14ac:dyDescent="0.2">
      <c r="A16" s="10" t="s">
        <v>0</v>
      </c>
      <c r="B16" s="10" t="s">
        <v>525</v>
      </c>
      <c r="C16" s="12">
        <v>1134402</v>
      </c>
      <c r="D16" s="10" t="s">
        <v>129</v>
      </c>
      <c r="E16" s="10" t="s">
        <v>0</v>
      </c>
      <c r="F16" s="12">
        <v>880326081</v>
      </c>
      <c r="G16" s="10" t="s">
        <v>526</v>
      </c>
      <c r="H16" s="10" t="s">
        <v>87</v>
      </c>
      <c r="I16" s="11">
        <v>29845.66</v>
      </c>
      <c r="J16" s="11">
        <v>22840</v>
      </c>
      <c r="K16" s="11">
        <v>0</v>
      </c>
      <c r="L16" s="11">
        <v>6816.75</v>
      </c>
      <c r="M16" s="11">
        <v>0.06</v>
      </c>
      <c r="N16" s="11">
        <v>1.0900000000000001</v>
      </c>
      <c r="O16" s="11">
        <v>0.19</v>
      </c>
      <c r="P16" s="10" t="s">
        <v>0</v>
      </c>
    </row>
    <row r="17" spans="1:16" ht="12.75" customHeight="1" x14ac:dyDescent="0.2">
      <c r="A17" s="10" t="s">
        <v>0</v>
      </c>
      <c r="B17" s="10" t="s">
        <v>527</v>
      </c>
      <c r="C17" s="12">
        <v>273011</v>
      </c>
      <c r="D17" s="10" t="s">
        <v>129</v>
      </c>
      <c r="E17" s="10" t="s">
        <v>0</v>
      </c>
      <c r="F17" s="12">
        <v>520036872</v>
      </c>
      <c r="G17" s="10" t="s">
        <v>528</v>
      </c>
      <c r="H17" s="10" t="s">
        <v>87</v>
      </c>
      <c r="I17" s="11">
        <v>52183</v>
      </c>
      <c r="J17" s="11">
        <v>49460</v>
      </c>
      <c r="K17" s="11">
        <v>0</v>
      </c>
      <c r="L17" s="11">
        <v>25809.71</v>
      </c>
      <c r="M17" s="11">
        <v>0.08</v>
      </c>
      <c r="N17" s="11">
        <v>4.12</v>
      </c>
      <c r="O17" s="11">
        <v>0.71</v>
      </c>
      <c r="P17" s="10" t="s">
        <v>0</v>
      </c>
    </row>
    <row r="18" spans="1:16" ht="12.75" customHeight="1" x14ac:dyDescent="0.2">
      <c r="A18" s="10" t="s">
        <v>0</v>
      </c>
      <c r="B18" s="10" t="s">
        <v>529</v>
      </c>
      <c r="C18" s="12">
        <v>2590248</v>
      </c>
      <c r="D18" s="10" t="s">
        <v>129</v>
      </c>
      <c r="E18" s="10" t="s">
        <v>0</v>
      </c>
      <c r="F18" s="12">
        <v>520036658</v>
      </c>
      <c r="G18" s="10" t="s">
        <v>225</v>
      </c>
      <c r="H18" s="10" t="s">
        <v>87</v>
      </c>
      <c r="I18" s="11">
        <v>2443501</v>
      </c>
      <c r="J18" s="11">
        <v>183</v>
      </c>
      <c r="K18" s="11">
        <v>0</v>
      </c>
      <c r="L18" s="11">
        <v>4471.6099999999997</v>
      </c>
      <c r="M18" s="11">
        <v>0.08</v>
      </c>
      <c r="N18" s="11">
        <v>0.71</v>
      </c>
      <c r="O18" s="11">
        <v>0.12</v>
      </c>
      <c r="P18" s="10" t="s">
        <v>0</v>
      </c>
    </row>
    <row r="19" spans="1:16" ht="12.75" customHeight="1" x14ac:dyDescent="0.2">
      <c r="A19" s="10" t="s">
        <v>0</v>
      </c>
      <c r="B19" s="10" t="s">
        <v>530</v>
      </c>
      <c r="C19" s="12">
        <v>1100007</v>
      </c>
      <c r="D19" s="10" t="s">
        <v>129</v>
      </c>
      <c r="E19" s="10" t="s">
        <v>0</v>
      </c>
      <c r="F19" s="12">
        <v>510216054</v>
      </c>
      <c r="G19" s="10" t="s">
        <v>225</v>
      </c>
      <c r="H19" s="10" t="s">
        <v>87</v>
      </c>
      <c r="I19" s="11">
        <v>28043</v>
      </c>
      <c r="J19" s="11">
        <v>50300</v>
      </c>
      <c r="K19" s="11">
        <v>0</v>
      </c>
      <c r="L19" s="11">
        <v>14105.63</v>
      </c>
      <c r="M19" s="11">
        <v>0.28000000000000003</v>
      </c>
      <c r="N19" s="11">
        <v>2.25</v>
      </c>
      <c r="O19" s="11">
        <v>0.39</v>
      </c>
      <c r="P19" s="10" t="s">
        <v>0</v>
      </c>
    </row>
    <row r="20" spans="1:16" ht="12.75" customHeight="1" x14ac:dyDescent="0.2">
      <c r="A20" s="10" t="s">
        <v>0</v>
      </c>
      <c r="B20" s="10" t="s">
        <v>531</v>
      </c>
      <c r="C20" s="12">
        <v>629014</v>
      </c>
      <c r="D20" s="10" t="s">
        <v>129</v>
      </c>
      <c r="E20" s="10" t="s">
        <v>0</v>
      </c>
      <c r="F20" s="12">
        <v>520013954</v>
      </c>
      <c r="G20" s="10" t="s">
        <v>532</v>
      </c>
      <c r="H20" s="10" t="s">
        <v>87</v>
      </c>
      <c r="I20" s="11">
        <v>138577</v>
      </c>
      <c r="J20" s="11">
        <v>3394</v>
      </c>
      <c r="K20" s="11">
        <v>0</v>
      </c>
      <c r="L20" s="11">
        <v>4703.3</v>
      </c>
      <c r="M20" s="11">
        <v>0.01</v>
      </c>
      <c r="N20" s="11">
        <v>0.75</v>
      </c>
      <c r="O20" s="11">
        <v>0.13</v>
      </c>
      <c r="P20" s="10" t="s">
        <v>0</v>
      </c>
    </row>
    <row r="21" spans="1:16" ht="12.75" customHeight="1" x14ac:dyDescent="0.2">
      <c r="A21" s="10" t="s">
        <v>0</v>
      </c>
      <c r="B21" s="10" t="s">
        <v>533</v>
      </c>
      <c r="C21" s="12">
        <v>1130699</v>
      </c>
      <c r="D21" s="10" t="s">
        <v>129</v>
      </c>
      <c r="E21" s="10" t="s">
        <v>0</v>
      </c>
      <c r="F21" s="12">
        <v>529592</v>
      </c>
      <c r="G21" s="10" t="s">
        <v>532</v>
      </c>
      <c r="H21" s="10" t="s">
        <v>87</v>
      </c>
      <c r="I21" s="11">
        <v>51658</v>
      </c>
      <c r="J21" s="11">
        <v>17190</v>
      </c>
      <c r="K21" s="11">
        <v>0</v>
      </c>
      <c r="L21" s="11">
        <v>8880.01</v>
      </c>
      <c r="M21" s="11">
        <v>0.04</v>
      </c>
      <c r="N21" s="11">
        <v>1.42</v>
      </c>
      <c r="O21" s="11">
        <v>0.24</v>
      </c>
      <c r="P21" s="10" t="s">
        <v>0</v>
      </c>
    </row>
    <row r="22" spans="1:16" ht="12.75" customHeight="1" x14ac:dyDescent="0.2">
      <c r="A22" s="10" t="s">
        <v>0</v>
      </c>
      <c r="B22" s="10" t="s">
        <v>534</v>
      </c>
      <c r="C22" s="12">
        <v>593038</v>
      </c>
      <c r="D22" s="10" t="s">
        <v>129</v>
      </c>
      <c r="E22" s="10" t="s">
        <v>0</v>
      </c>
      <c r="F22" s="12">
        <v>520029083</v>
      </c>
      <c r="G22" s="10" t="s">
        <v>179</v>
      </c>
      <c r="H22" s="10" t="s">
        <v>87</v>
      </c>
      <c r="I22" s="11">
        <v>90620.98</v>
      </c>
      <c r="J22" s="11">
        <v>8960</v>
      </c>
      <c r="K22" s="11">
        <v>0</v>
      </c>
      <c r="L22" s="11">
        <v>8119.64</v>
      </c>
      <c r="M22" s="11">
        <v>0.09</v>
      </c>
      <c r="N22" s="11">
        <v>1.3</v>
      </c>
      <c r="O22" s="11">
        <v>0.22</v>
      </c>
      <c r="P22" s="10" t="s">
        <v>0</v>
      </c>
    </row>
    <row r="23" spans="1:16" ht="12.75" customHeight="1" x14ac:dyDescent="0.2">
      <c r="A23" s="10" t="s">
        <v>0</v>
      </c>
      <c r="B23" s="10" t="s">
        <v>535</v>
      </c>
      <c r="C23" s="12">
        <v>691212</v>
      </c>
      <c r="D23" s="10" t="s">
        <v>129</v>
      </c>
      <c r="E23" s="10" t="s">
        <v>0</v>
      </c>
      <c r="F23" s="12">
        <v>520007030</v>
      </c>
      <c r="G23" s="10" t="s">
        <v>179</v>
      </c>
      <c r="H23" s="10" t="s">
        <v>87</v>
      </c>
      <c r="I23" s="11">
        <v>1425666</v>
      </c>
      <c r="J23" s="11">
        <v>1457</v>
      </c>
      <c r="K23" s="11">
        <v>0</v>
      </c>
      <c r="L23" s="11">
        <v>20771.95</v>
      </c>
      <c r="M23" s="11">
        <v>0.12</v>
      </c>
      <c r="N23" s="11">
        <v>3.32</v>
      </c>
      <c r="O23" s="11">
        <v>0.56999999999999995</v>
      </c>
      <c r="P23" s="10" t="s">
        <v>0</v>
      </c>
    </row>
    <row r="24" spans="1:16" ht="12.75" customHeight="1" x14ac:dyDescent="0.2">
      <c r="A24" s="10" t="s">
        <v>0</v>
      </c>
      <c r="B24" s="10" t="s">
        <v>536</v>
      </c>
      <c r="C24" s="12">
        <v>604611</v>
      </c>
      <c r="D24" s="10" t="s">
        <v>129</v>
      </c>
      <c r="E24" s="10" t="s">
        <v>0</v>
      </c>
      <c r="F24" s="12">
        <v>520018078</v>
      </c>
      <c r="G24" s="10" t="s">
        <v>179</v>
      </c>
      <c r="H24" s="10" t="s">
        <v>87</v>
      </c>
      <c r="I24" s="11">
        <v>1658428.78</v>
      </c>
      <c r="J24" s="11">
        <v>2530</v>
      </c>
      <c r="K24" s="11">
        <v>0</v>
      </c>
      <c r="L24" s="11">
        <v>41958.25</v>
      </c>
      <c r="M24" s="11">
        <v>0.11</v>
      </c>
      <c r="N24" s="11">
        <v>6.7</v>
      </c>
      <c r="O24" s="11">
        <v>1.1599999999999999</v>
      </c>
      <c r="P24" s="10" t="s">
        <v>0</v>
      </c>
    </row>
    <row r="25" spans="1:16" ht="12.75" customHeight="1" x14ac:dyDescent="0.2">
      <c r="A25" s="10" t="s">
        <v>0</v>
      </c>
      <c r="B25" s="10" t="s">
        <v>537</v>
      </c>
      <c r="C25" s="12">
        <v>695437</v>
      </c>
      <c r="D25" s="10" t="s">
        <v>129</v>
      </c>
      <c r="E25" s="10" t="s">
        <v>0</v>
      </c>
      <c r="F25" s="12">
        <v>520000522</v>
      </c>
      <c r="G25" s="10" t="s">
        <v>179</v>
      </c>
      <c r="H25" s="10" t="s">
        <v>87</v>
      </c>
      <c r="I25" s="11">
        <v>148761.79999999999</v>
      </c>
      <c r="J25" s="11">
        <v>8200</v>
      </c>
      <c r="K25" s="11">
        <v>0</v>
      </c>
      <c r="L25" s="11">
        <v>12198.47</v>
      </c>
      <c r="M25" s="11">
        <v>0.06</v>
      </c>
      <c r="N25" s="11">
        <v>1.95</v>
      </c>
      <c r="O25" s="11">
        <v>0.34</v>
      </c>
      <c r="P25" s="10" t="s">
        <v>0</v>
      </c>
    </row>
    <row r="26" spans="1:16" ht="12.75" customHeight="1" x14ac:dyDescent="0.2">
      <c r="A26" s="10" t="s">
        <v>0</v>
      </c>
      <c r="B26" s="10" t="s">
        <v>538</v>
      </c>
      <c r="C26" s="12">
        <v>662577</v>
      </c>
      <c r="D26" s="10" t="s">
        <v>129</v>
      </c>
      <c r="E26" s="10" t="s">
        <v>0</v>
      </c>
      <c r="F26" s="12">
        <v>520000118</v>
      </c>
      <c r="G26" s="10" t="s">
        <v>179</v>
      </c>
      <c r="H26" s="10" t="s">
        <v>87</v>
      </c>
      <c r="I26" s="11">
        <v>1770855</v>
      </c>
      <c r="J26" s="11">
        <v>2642</v>
      </c>
      <c r="K26" s="11">
        <v>0</v>
      </c>
      <c r="L26" s="11">
        <v>46785.99</v>
      </c>
      <c r="M26" s="11">
        <v>0.13</v>
      </c>
      <c r="N26" s="11">
        <v>7.47</v>
      </c>
      <c r="O26" s="11">
        <v>1.29</v>
      </c>
      <c r="P26" s="10" t="s">
        <v>0</v>
      </c>
    </row>
    <row r="27" spans="1:16" ht="12.75" customHeight="1" x14ac:dyDescent="0.2">
      <c r="A27" s="10" t="s">
        <v>0</v>
      </c>
      <c r="B27" s="10" t="s">
        <v>539</v>
      </c>
      <c r="C27" s="12">
        <v>767012</v>
      </c>
      <c r="D27" s="10" t="s">
        <v>129</v>
      </c>
      <c r="E27" s="10" t="s">
        <v>0</v>
      </c>
      <c r="F27" s="12">
        <v>520017450</v>
      </c>
      <c r="G27" s="10" t="s">
        <v>223</v>
      </c>
      <c r="H27" s="10" t="s">
        <v>87</v>
      </c>
      <c r="I27" s="11">
        <v>190088</v>
      </c>
      <c r="J27" s="11">
        <v>2180</v>
      </c>
      <c r="K27" s="11">
        <v>0</v>
      </c>
      <c r="L27" s="11">
        <v>4143.92</v>
      </c>
      <c r="M27" s="11">
        <v>7.0000000000000007E-2</v>
      </c>
      <c r="N27" s="11">
        <v>0.66</v>
      </c>
      <c r="O27" s="11">
        <v>0.11</v>
      </c>
      <c r="P27" s="10" t="s">
        <v>0</v>
      </c>
    </row>
    <row r="28" spans="1:16" ht="12.75" customHeight="1" x14ac:dyDescent="0.2">
      <c r="A28" s="10" t="s">
        <v>0</v>
      </c>
      <c r="B28" s="10" t="s">
        <v>540</v>
      </c>
      <c r="C28" s="12">
        <v>585018</v>
      </c>
      <c r="D28" s="10" t="s">
        <v>129</v>
      </c>
      <c r="E28" s="10" t="s">
        <v>0</v>
      </c>
      <c r="F28" s="12">
        <v>520033986</v>
      </c>
      <c r="G28" s="10" t="s">
        <v>223</v>
      </c>
      <c r="H28" s="10" t="s">
        <v>87</v>
      </c>
      <c r="I28" s="11">
        <v>238300</v>
      </c>
      <c r="J28" s="11">
        <v>2716</v>
      </c>
      <c r="K28" s="11">
        <v>0</v>
      </c>
      <c r="L28" s="11">
        <v>6472.23</v>
      </c>
      <c r="M28" s="11">
        <v>0.11</v>
      </c>
      <c r="N28" s="11">
        <v>1.03</v>
      </c>
      <c r="O28" s="11">
        <v>0.18</v>
      </c>
      <c r="P28" s="10" t="s">
        <v>0</v>
      </c>
    </row>
    <row r="29" spans="1:16" ht="12.75" customHeight="1" x14ac:dyDescent="0.2">
      <c r="A29" s="10" t="s">
        <v>0</v>
      </c>
      <c r="B29" s="10" t="s">
        <v>541</v>
      </c>
      <c r="C29" s="12">
        <v>1143429</v>
      </c>
      <c r="D29" s="10" t="s">
        <v>129</v>
      </c>
      <c r="E29" s="10" t="s">
        <v>0</v>
      </c>
      <c r="F29" s="12">
        <v>512607888</v>
      </c>
      <c r="G29" s="10" t="s">
        <v>383</v>
      </c>
      <c r="H29" s="10" t="s">
        <v>87</v>
      </c>
      <c r="I29" s="11">
        <v>6980</v>
      </c>
      <c r="J29" s="11">
        <v>42830</v>
      </c>
      <c r="K29" s="11">
        <v>0</v>
      </c>
      <c r="L29" s="11">
        <v>2989.53</v>
      </c>
      <c r="M29" s="11">
        <v>0.05</v>
      </c>
      <c r="N29" s="11">
        <v>0.48</v>
      </c>
      <c r="O29" s="11">
        <v>0.08</v>
      </c>
      <c r="P29" s="10" t="s">
        <v>0</v>
      </c>
    </row>
    <row r="30" spans="1:16" ht="12.75" customHeight="1" x14ac:dyDescent="0.2">
      <c r="A30" s="10" t="s">
        <v>0</v>
      </c>
      <c r="B30" s="10" t="s">
        <v>542</v>
      </c>
      <c r="C30" s="12">
        <v>777037</v>
      </c>
      <c r="D30" s="10" t="s">
        <v>129</v>
      </c>
      <c r="E30" s="10" t="s">
        <v>0</v>
      </c>
      <c r="F30" s="12">
        <v>520022732</v>
      </c>
      <c r="G30" s="10" t="s">
        <v>235</v>
      </c>
      <c r="H30" s="10" t="s">
        <v>87</v>
      </c>
      <c r="I30" s="11">
        <v>315800</v>
      </c>
      <c r="J30" s="11">
        <v>2385</v>
      </c>
      <c r="K30" s="11">
        <v>0</v>
      </c>
      <c r="L30" s="11">
        <v>7531.83</v>
      </c>
      <c r="M30" s="11">
        <v>0.13</v>
      </c>
      <c r="N30" s="11">
        <v>1.2</v>
      </c>
      <c r="O30" s="11">
        <v>0.21</v>
      </c>
      <c r="P30" s="10" t="s">
        <v>0</v>
      </c>
    </row>
    <row r="31" spans="1:16" ht="12.75" customHeight="1" x14ac:dyDescent="0.2">
      <c r="A31" s="10" t="s">
        <v>0</v>
      </c>
      <c r="B31" s="10" t="s">
        <v>543</v>
      </c>
      <c r="C31" s="12">
        <v>230011</v>
      </c>
      <c r="D31" s="10" t="s">
        <v>129</v>
      </c>
      <c r="E31" s="10" t="s">
        <v>0</v>
      </c>
      <c r="F31" s="12">
        <v>520031931</v>
      </c>
      <c r="G31" s="10" t="s">
        <v>214</v>
      </c>
      <c r="H31" s="10" t="s">
        <v>87</v>
      </c>
      <c r="I31" s="11">
        <v>3313131.04</v>
      </c>
      <c r="J31" s="11">
        <v>270.89999999999998</v>
      </c>
      <c r="K31" s="11">
        <v>0</v>
      </c>
      <c r="L31" s="11">
        <v>8975.27</v>
      </c>
      <c r="M31" s="11">
        <v>0.12</v>
      </c>
      <c r="N31" s="11">
        <v>1.43</v>
      </c>
      <c r="O31" s="11">
        <v>0.25</v>
      </c>
      <c r="P31" s="10" t="s">
        <v>0</v>
      </c>
    </row>
    <row r="32" spans="1:16" ht="12.75" customHeight="1" x14ac:dyDescent="0.2">
      <c r="A32" s="10" t="s">
        <v>0</v>
      </c>
      <c r="B32" s="10" t="s">
        <v>544</v>
      </c>
      <c r="C32" s="12">
        <v>1095835</v>
      </c>
      <c r="D32" s="10" t="s">
        <v>129</v>
      </c>
      <c r="E32" s="10" t="s">
        <v>0</v>
      </c>
      <c r="F32" s="12">
        <v>511659401</v>
      </c>
      <c r="G32" s="10" t="s">
        <v>199</v>
      </c>
      <c r="H32" s="10" t="s">
        <v>87</v>
      </c>
      <c r="I32" s="11">
        <v>100388.16</v>
      </c>
      <c r="J32" s="11">
        <v>6550</v>
      </c>
      <c r="K32" s="11">
        <v>0</v>
      </c>
      <c r="L32" s="11">
        <v>6575.42</v>
      </c>
      <c r="M32" s="11">
        <v>0.08</v>
      </c>
      <c r="N32" s="11">
        <v>1.05</v>
      </c>
      <c r="O32" s="11">
        <v>0.18</v>
      </c>
      <c r="P32" s="10" t="s">
        <v>0</v>
      </c>
    </row>
    <row r="33" spans="1:16" ht="12.75" customHeight="1" x14ac:dyDescent="0.2">
      <c r="A33" s="10" t="s">
        <v>0</v>
      </c>
      <c r="B33" s="10" t="s">
        <v>545</v>
      </c>
      <c r="C33" s="12">
        <v>390013</v>
      </c>
      <c r="D33" s="10" t="s">
        <v>129</v>
      </c>
      <c r="E33" s="10" t="s">
        <v>0</v>
      </c>
      <c r="F33" s="12">
        <v>520038506</v>
      </c>
      <c r="G33" s="10" t="s">
        <v>199</v>
      </c>
      <c r="H33" s="10" t="s">
        <v>87</v>
      </c>
      <c r="I33" s="11">
        <v>229523</v>
      </c>
      <c r="J33" s="11">
        <v>4626</v>
      </c>
      <c r="K33" s="11">
        <v>0</v>
      </c>
      <c r="L33" s="11">
        <v>10617.73</v>
      </c>
      <c r="M33" s="11">
        <v>0.13</v>
      </c>
      <c r="N33" s="11">
        <v>1.7</v>
      </c>
      <c r="O33" s="11">
        <v>0.28999999999999998</v>
      </c>
      <c r="P33" s="10" t="s">
        <v>0</v>
      </c>
    </row>
    <row r="34" spans="1:16" ht="12.75" customHeight="1" x14ac:dyDescent="0.2">
      <c r="A34" s="10" t="s">
        <v>0</v>
      </c>
      <c r="B34" s="10" t="s">
        <v>546</v>
      </c>
      <c r="C34" s="12">
        <v>1097278</v>
      </c>
      <c r="D34" s="10" t="s">
        <v>129</v>
      </c>
      <c r="E34" s="10" t="s">
        <v>0</v>
      </c>
      <c r="F34" s="12">
        <v>520026683</v>
      </c>
      <c r="G34" s="10" t="s">
        <v>199</v>
      </c>
      <c r="H34" s="10" t="s">
        <v>87</v>
      </c>
      <c r="I34" s="11">
        <v>271591</v>
      </c>
      <c r="J34" s="11">
        <v>2387</v>
      </c>
      <c r="K34" s="11">
        <v>0</v>
      </c>
      <c r="L34" s="11">
        <v>6482.88</v>
      </c>
      <c r="M34" s="11">
        <v>7.0000000000000007E-2</v>
      </c>
      <c r="N34" s="11">
        <v>1.04</v>
      </c>
      <c r="O34" s="11">
        <v>0.18</v>
      </c>
      <c r="P34" s="10" t="s">
        <v>0</v>
      </c>
    </row>
    <row r="35" spans="1:16" ht="12.75" customHeight="1" x14ac:dyDescent="0.2">
      <c r="A35" s="10" t="s">
        <v>0</v>
      </c>
      <c r="B35" s="10" t="s">
        <v>547</v>
      </c>
      <c r="C35" s="12">
        <v>126011</v>
      </c>
      <c r="D35" s="10" t="s">
        <v>129</v>
      </c>
      <c r="E35" s="10" t="s">
        <v>0</v>
      </c>
      <c r="F35" s="12">
        <v>520033234</v>
      </c>
      <c r="G35" s="10" t="s">
        <v>199</v>
      </c>
      <c r="H35" s="10" t="s">
        <v>87</v>
      </c>
      <c r="I35" s="11">
        <v>121546.22</v>
      </c>
      <c r="J35" s="11">
        <v>2951</v>
      </c>
      <c r="K35" s="11">
        <v>0</v>
      </c>
      <c r="L35" s="11">
        <v>3586.83</v>
      </c>
      <c r="M35" s="11">
        <v>7.0000000000000007E-2</v>
      </c>
      <c r="N35" s="11">
        <v>0.56999999999999995</v>
      </c>
      <c r="O35" s="11">
        <v>0.1</v>
      </c>
      <c r="P35" s="10" t="s">
        <v>0</v>
      </c>
    </row>
    <row r="36" spans="1:16" ht="12.75" customHeight="1" x14ac:dyDescent="0.2">
      <c r="A36" s="10" t="s">
        <v>0</v>
      </c>
      <c r="B36" s="10" t="s">
        <v>548</v>
      </c>
      <c r="C36" s="12">
        <v>323014</v>
      </c>
      <c r="D36" s="10" t="s">
        <v>129</v>
      </c>
      <c r="E36" s="10" t="s">
        <v>0</v>
      </c>
      <c r="F36" s="12">
        <v>520037789</v>
      </c>
      <c r="G36" s="10" t="s">
        <v>199</v>
      </c>
      <c r="H36" s="10" t="s">
        <v>87</v>
      </c>
      <c r="I36" s="11">
        <v>4906</v>
      </c>
      <c r="J36" s="11">
        <v>19400</v>
      </c>
      <c r="K36" s="11">
        <v>0</v>
      </c>
      <c r="L36" s="11">
        <v>951.76</v>
      </c>
      <c r="M36" s="11">
        <v>0.01</v>
      </c>
      <c r="N36" s="11">
        <v>0.15</v>
      </c>
      <c r="O36" s="11">
        <v>0.03</v>
      </c>
      <c r="P36" s="10" t="s">
        <v>0</v>
      </c>
    </row>
    <row r="37" spans="1:16" ht="12.75" customHeight="1" x14ac:dyDescent="0.2">
      <c r="A37" s="10" t="s">
        <v>0</v>
      </c>
      <c r="B37" s="10" t="s">
        <v>549</v>
      </c>
      <c r="C37" s="12">
        <v>1119478</v>
      </c>
      <c r="D37" s="10" t="s">
        <v>129</v>
      </c>
      <c r="E37" s="10" t="s">
        <v>0</v>
      </c>
      <c r="F37" s="12">
        <v>510960719</v>
      </c>
      <c r="G37" s="10" t="s">
        <v>199</v>
      </c>
      <c r="H37" s="10" t="s">
        <v>87</v>
      </c>
      <c r="I37" s="11">
        <v>59350</v>
      </c>
      <c r="J37" s="11">
        <v>23800</v>
      </c>
      <c r="K37" s="11">
        <v>0</v>
      </c>
      <c r="L37" s="11">
        <v>14125.3</v>
      </c>
      <c r="M37" s="11">
        <v>0.05</v>
      </c>
      <c r="N37" s="11">
        <v>2.2599999999999998</v>
      </c>
      <c r="O37" s="11">
        <v>0.39</v>
      </c>
      <c r="P37" s="10" t="s">
        <v>0</v>
      </c>
    </row>
    <row r="38" spans="1:16" ht="12.75" customHeight="1" x14ac:dyDescent="0.2">
      <c r="A38" s="10" t="s">
        <v>0</v>
      </c>
      <c r="B38" s="10" t="s">
        <v>550</v>
      </c>
      <c r="C38" s="12">
        <v>746016</v>
      </c>
      <c r="D38" s="10" t="s">
        <v>129</v>
      </c>
      <c r="E38" s="10" t="s">
        <v>0</v>
      </c>
      <c r="F38" s="12">
        <v>520003781</v>
      </c>
      <c r="G38" s="10" t="s">
        <v>366</v>
      </c>
      <c r="H38" s="10" t="s">
        <v>87</v>
      </c>
      <c r="I38" s="11">
        <v>39000</v>
      </c>
      <c r="J38" s="11">
        <v>10290</v>
      </c>
      <c r="K38" s="11">
        <v>0</v>
      </c>
      <c r="L38" s="11">
        <v>4013.1</v>
      </c>
      <c r="M38" s="11">
        <v>0.03</v>
      </c>
      <c r="N38" s="11">
        <v>0.64</v>
      </c>
      <c r="O38" s="11">
        <v>0.11</v>
      </c>
      <c r="P38" s="10" t="s">
        <v>0</v>
      </c>
    </row>
    <row r="39" spans="1:16" ht="12.75" customHeight="1" x14ac:dyDescent="0.2">
      <c r="A39" s="10" t="s">
        <v>0</v>
      </c>
      <c r="B39" s="10" t="s">
        <v>551</v>
      </c>
      <c r="C39" s="12">
        <v>1133875</v>
      </c>
      <c r="D39" s="10" t="s">
        <v>129</v>
      </c>
      <c r="E39" s="10" t="s">
        <v>0</v>
      </c>
      <c r="F39" s="12">
        <v>513947960</v>
      </c>
      <c r="G39" s="10" t="s">
        <v>389</v>
      </c>
      <c r="H39" s="10" t="s">
        <v>87</v>
      </c>
      <c r="I39" s="11">
        <v>81437</v>
      </c>
      <c r="J39" s="11">
        <v>1332</v>
      </c>
      <c r="K39" s="11">
        <v>0</v>
      </c>
      <c r="L39" s="11">
        <v>1084.74</v>
      </c>
      <c r="M39" s="11">
        <v>0.02</v>
      </c>
      <c r="N39" s="11">
        <v>0.17</v>
      </c>
      <c r="O39" s="11">
        <v>0.03</v>
      </c>
      <c r="P39" s="10" t="s">
        <v>0</v>
      </c>
    </row>
    <row r="40" spans="1:16" ht="12.75" customHeight="1" x14ac:dyDescent="0.2">
      <c r="A40" s="10" t="s">
        <v>0</v>
      </c>
      <c r="B40" s="10" t="s">
        <v>552</v>
      </c>
      <c r="C40" s="12">
        <v>281014</v>
      </c>
      <c r="D40" s="10" t="s">
        <v>129</v>
      </c>
      <c r="E40" s="10" t="s">
        <v>0</v>
      </c>
      <c r="F40" s="12">
        <v>520027830</v>
      </c>
      <c r="G40" s="10" t="s">
        <v>241</v>
      </c>
      <c r="H40" s="10" t="s">
        <v>87</v>
      </c>
      <c r="I40" s="11">
        <v>830459.94</v>
      </c>
      <c r="J40" s="11">
        <v>1907</v>
      </c>
      <c r="K40" s="11">
        <v>0</v>
      </c>
      <c r="L40" s="11">
        <v>15836.87</v>
      </c>
      <c r="M40" s="11">
        <v>0.06</v>
      </c>
      <c r="N40" s="11">
        <v>2.5299999999999998</v>
      </c>
      <c r="O40" s="11">
        <v>0.44</v>
      </c>
      <c r="P40" s="10" t="s">
        <v>0</v>
      </c>
    </row>
    <row r="41" spans="1:16" ht="12.75" customHeight="1" x14ac:dyDescent="0.2">
      <c r="A41" s="10" t="s">
        <v>0</v>
      </c>
      <c r="B41" s="10" t="s">
        <v>553</v>
      </c>
      <c r="C41" s="12">
        <v>1084128</v>
      </c>
      <c r="D41" s="10" t="s">
        <v>129</v>
      </c>
      <c r="E41" s="10" t="s">
        <v>0</v>
      </c>
      <c r="F41" s="12">
        <v>520044322</v>
      </c>
      <c r="G41" s="10" t="s">
        <v>299</v>
      </c>
      <c r="H41" s="10" t="s">
        <v>87</v>
      </c>
      <c r="I41" s="11">
        <v>6697</v>
      </c>
      <c r="J41" s="11">
        <v>60820</v>
      </c>
      <c r="K41" s="11">
        <v>0</v>
      </c>
      <c r="L41" s="11">
        <v>4073.11</v>
      </c>
      <c r="M41" s="11">
        <v>0.06</v>
      </c>
      <c r="N41" s="11">
        <v>0.65</v>
      </c>
      <c r="O41" s="11">
        <v>0.11</v>
      </c>
      <c r="P41" s="10" t="s">
        <v>0</v>
      </c>
    </row>
    <row r="42" spans="1:16" ht="12.75" customHeight="1" x14ac:dyDescent="0.2">
      <c r="A42" s="10" t="s">
        <v>0</v>
      </c>
      <c r="B42" s="10" t="s">
        <v>554</v>
      </c>
      <c r="C42" s="12">
        <v>576017</v>
      </c>
      <c r="D42" s="10" t="s">
        <v>129</v>
      </c>
      <c r="E42" s="10" t="s">
        <v>0</v>
      </c>
      <c r="F42" s="12">
        <v>520028010</v>
      </c>
      <c r="G42" s="10" t="s">
        <v>299</v>
      </c>
      <c r="H42" s="10" t="s">
        <v>87</v>
      </c>
      <c r="I42" s="11">
        <v>6501.95</v>
      </c>
      <c r="J42" s="11">
        <v>88500</v>
      </c>
      <c r="K42" s="11">
        <v>0</v>
      </c>
      <c r="L42" s="11">
        <v>5754.23</v>
      </c>
      <c r="M42" s="11">
        <v>0.08</v>
      </c>
      <c r="N42" s="11">
        <v>0.92</v>
      </c>
      <c r="O42" s="11">
        <v>0.16</v>
      </c>
      <c r="P42" s="10" t="s">
        <v>0</v>
      </c>
    </row>
    <row r="43" spans="1:16" ht="12.75" customHeight="1" x14ac:dyDescent="0.2">
      <c r="A43" s="10" t="s">
        <v>0</v>
      </c>
      <c r="B43" s="10" t="s">
        <v>555</v>
      </c>
      <c r="C43" s="12">
        <v>475020</v>
      </c>
      <c r="D43" s="10" t="s">
        <v>129</v>
      </c>
      <c r="E43" s="10" t="s">
        <v>0</v>
      </c>
      <c r="F43" s="12">
        <v>550013098</v>
      </c>
      <c r="G43" s="10" t="s">
        <v>335</v>
      </c>
      <c r="H43" s="10" t="s">
        <v>87</v>
      </c>
      <c r="I43" s="11">
        <v>725713.5</v>
      </c>
      <c r="J43" s="11">
        <v>1059</v>
      </c>
      <c r="K43" s="11">
        <v>0</v>
      </c>
      <c r="L43" s="11">
        <v>7685.31</v>
      </c>
      <c r="M43" s="11">
        <v>0.06</v>
      </c>
      <c r="N43" s="11">
        <v>1.23</v>
      </c>
      <c r="O43" s="11">
        <v>0.21</v>
      </c>
      <c r="P43" s="10" t="s">
        <v>0</v>
      </c>
    </row>
    <row r="44" spans="1:16" ht="12.75" customHeight="1" x14ac:dyDescent="0.2">
      <c r="A44" s="10" t="s">
        <v>0</v>
      </c>
      <c r="B44" s="10" t="s">
        <v>556</v>
      </c>
      <c r="C44" s="12">
        <v>232017</v>
      </c>
      <c r="D44" s="10" t="s">
        <v>129</v>
      </c>
      <c r="E44" s="10" t="s">
        <v>0</v>
      </c>
      <c r="F44" s="12">
        <v>550010003</v>
      </c>
      <c r="G44" s="10" t="s">
        <v>335</v>
      </c>
      <c r="H44" s="10" t="s">
        <v>87</v>
      </c>
      <c r="I44" s="11">
        <v>7946236.3600000003</v>
      </c>
      <c r="J44" s="11">
        <v>75.900000000000006</v>
      </c>
      <c r="K44" s="11">
        <v>0</v>
      </c>
      <c r="L44" s="11">
        <v>6031.19</v>
      </c>
      <c r="M44" s="11">
        <v>0.15</v>
      </c>
      <c r="N44" s="11">
        <v>0.96</v>
      </c>
      <c r="O44" s="11">
        <v>0.17</v>
      </c>
      <c r="P44" s="10" t="s">
        <v>0</v>
      </c>
    </row>
    <row r="45" spans="1:16" ht="12.75" customHeight="1" x14ac:dyDescent="0.2">
      <c r="A45" s="4" t="s">
        <v>0</v>
      </c>
      <c r="B45" s="4" t="s">
        <v>557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9">
        <v>9944934.25</v>
      </c>
      <c r="J45" s="4" t="s">
        <v>0</v>
      </c>
      <c r="K45" s="9">
        <v>0</v>
      </c>
      <c r="L45" s="9">
        <v>119312.26</v>
      </c>
      <c r="M45" s="4" t="s">
        <v>0</v>
      </c>
      <c r="N45" s="9">
        <v>19.059999999999999</v>
      </c>
      <c r="O45" s="9">
        <v>3.3</v>
      </c>
      <c r="P45" s="4" t="s">
        <v>0</v>
      </c>
    </row>
    <row r="46" spans="1:16" ht="12.75" customHeight="1" x14ac:dyDescent="0.2">
      <c r="A46" s="10" t="s">
        <v>0</v>
      </c>
      <c r="B46" s="10" t="s">
        <v>558</v>
      </c>
      <c r="C46" s="12">
        <v>1157403</v>
      </c>
      <c r="D46" s="10" t="s">
        <v>129</v>
      </c>
      <c r="E46" s="10" t="s">
        <v>0</v>
      </c>
      <c r="F46" s="12">
        <v>1773</v>
      </c>
      <c r="G46" s="10" t="s">
        <v>330</v>
      </c>
      <c r="H46" s="10" t="s">
        <v>87</v>
      </c>
      <c r="I46" s="11">
        <v>296100</v>
      </c>
      <c r="J46" s="11">
        <v>1217</v>
      </c>
      <c r="K46" s="11">
        <v>0</v>
      </c>
      <c r="L46" s="11">
        <v>3603.54</v>
      </c>
      <c r="M46" s="11">
        <v>0.15</v>
      </c>
      <c r="N46" s="11">
        <v>0.57999999999999996</v>
      </c>
      <c r="O46" s="11">
        <v>0.1</v>
      </c>
      <c r="P46" s="10" t="s">
        <v>0</v>
      </c>
    </row>
    <row r="47" spans="1:16" ht="12.75" customHeight="1" x14ac:dyDescent="0.2">
      <c r="A47" s="10" t="s">
        <v>0</v>
      </c>
      <c r="B47" s="10" t="s">
        <v>559</v>
      </c>
      <c r="C47" s="12">
        <v>1091065</v>
      </c>
      <c r="D47" s="10" t="s">
        <v>129</v>
      </c>
      <c r="E47" s="10" t="s">
        <v>0</v>
      </c>
      <c r="F47" s="12">
        <v>511527202</v>
      </c>
      <c r="G47" s="10" t="s">
        <v>560</v>
      </c>
      <c r="H47" s="10" t="s">
        <v>87</v>
      </c>
      <c r="I47" s="11">
        <v>64014.44</v>
      </c>
      <c r="J47" s="11">
        <v>2500</v>
      </c>
      <c r="K47" s="11">
        <v>0</v>
      </c>
      <c r="L47" s="11">
        <v>1600.36</v>
      </c>
      <c r="M47" s="11">
        <v>0.06</v>
      </c>
      <c r="N47" s="11">
        <v>0.26</v>
      </c>
      <c r="O47" s="11">
        <v>0.04</v>
      </c>
      <c r="P47" s="10" t="s">
        <v>0</v>
      </c>
    </row>
    <row r="48" spans="1:16" ht="12.75" customHeight="1" x14ac:dyDescent="0.2">
      <c r="A48" s="10" t="s">
        <v>0</v>
      </c>
      <c r="B48" s="10" t="s">
        <v>561</v>
      </c>
      <c r="C48" s="12">
        <v>1084557</v>
      </c>
      <c r="D48" s="10" t="s">
        <v>129</v>
      </c>
      <c r="E48" s="10" t="s">
        <v>0</v>
      </c>
      <c r="F48" s="12">
        <v>511812463</v>
      </c>
      <c r="G48" s="10" t="s">
        <v>524</v>
      </c>
      <c r="H48" s="10" t="s">
        <v>87</v>
      </c>
      <c r="I48" s="11">
        <v>440</v>
      </c>
      <c r="J48" s="11">
        <v>9030</v>
      </c>
      <c r="K48" s="11">
        <v>0</v>
      </c>
      <c r="L48" s="11">
        <v>39.729999999999997</v>
      </c>
      <c r="M48" s="11">
        <v>0</v>
      </c>
      <c r="N48" s="11">
        <v>0.01</v>
      </c>
      <c r="O48" s="11">
        <v>0</v>
      </c>
      <c r="P48" s="10" t="s">
        <v>0</v>
      </c>
    </row>
    <row r="49" spans="1:16" ht="12.75" customHeight="1" x14ac:dyDescent="0.2">
      <c r="A49" s="10" t="s">
        <v>0</v>
      </c>
      <c r="B49" s="10" t="s">
        <v>562</v>
      </c>
      <c r="C49" s="12">
        <v>1082510</v>
      </c>
      <c r="D49" s="10" t="s">
        <v>129</v>
      </c>
      <c r="E49" s="10" t="s">
        <v>0</v>
      </c>
      <c r="F49" s="12">
        <v>520038936</v>
      </c>
      <c r="G49" s="10" t="s">
        <v>563</v>
      </c>
      <c r="H49" s="10" t="s">
        <v>87</v>
      </c>
      <c r="I49" s="11">
        <v>58116.66</v>
      </c>
      <c r="J49" s="11">
        <v>3056</v>
      </c>
      <c r="K49" s="11">
        <v>0</v>
      </c>
      <c r="L49" s="11">
        <v>1776.04</v>
      </c>
      <c r="M49" s="11">
        <v>0.1</v>
      </c>
      <c r="N49" s="11">
        <v>0.28000000000000003</v>
      </c>
      <c r="O49" s="11">
        <v>0.05</v>
      </c>
      <c r="P49" s="10" t="s">
        <v>0</v>
      </c>
    </row>
    <row r="50" spans="1:16" ht="12.75" customHeight="1" x14ac:dyDescent="0.2">
      <c r="A50" s="10" t="s">
        <v>0</v>
      </c>
      <c r="B50" s="10" t="s">
        <v>564</v>
      </c>
      <c r="C50" s="12">
        <v>720011</v>
      </c>
      <c r="D50" s="10" t="s">
        <v>129</v>
      </c>
      <c r="E50" s="10" t="s">
        <v>0</v>
      </c>
      <c r="F50" s="12">
        <v>520041146</v>
      </c>
      <c r="G50" s="10" t="s">
        <v>526</v>
      </c>
      <c r="H50" s="10" t="s">
        <v>87</v>
      </c>
      <c r="I50" s="11">
        <v>993241</v>
      </c>
      <c r="J50" s="11">
        <v>283.60000000000002</v>
      </c>
      <c r="K50" s="11">
        <v>0</v>
      </c>
      <c r="L50" s="11">
        <v>2816.83</v>
      </c>
      <c r="M50" s="11">
        <v>0.15</v>
      </c>
      <c r="N50" s="11">
        <v>0.45</v>
      </c>
      <c r="O50" s="11">
        <v>0.08</v>
      </c>
      <c r="P50" s="10" t="s">
        <v>0</v>
      </c>
    </row>
    <row r="51" spans="1:16" ht="12.75" customHeight="1" x14ac:dyDescent="0.2">
      <c r="A51" s="10" t="s">
        <v>0</v>
      </c>
      <c r="B51" s="10" t="s">
        <v>565</v>
      </c>
      <c r="C51" s="12">
        <v>1123355</v>
      </c>
      <c r="D51" s="10" t="s">
        <v>129</v>
      </c>
      <c r="E51" s="10" t="s">
        <v>0</v>
      </c>
      <c r="F51" s="12">
        <v>513901371</v>
      </c>
      <c r="G51" s="10" t="s">
        <v>526</v>
      </c>
      <c r="H51" s="10" t="s">
        <v>87</v>
      </c>
      <c r="I51" s="11">
        <v>249587.37</v>
      </c>
      <c r="J51" s="11">
        <v>754.9</v>
      </c>
      <c r="K51" s="11">
        <v>0</v>
      </c>
      <c r="L51" s="11">
        <v>1884.13</v>
      </c>
      <c r="M51" s="11">
        <v>0.06</v>
      </c>
      <c r="N51" s="11">
        <v>0.3</v>
      </c>
      <c r="O51" s="11">
        <v>0.05</v>
      </c>
      <c r="P51" s="10" t="s">
        <v>0</v>
      </c>
    </row>
    <row r="52" spans="1:16" ht="12.75" customHeight="1" x14ac:dyDescent="0.2">
      <c r="A52" s="10" t="s">
        <v>0</v>
      </c>
      <c r="B52" s="10" t="s">
        <v>566</v>
      </c>
      <c r="C52" s="12">
        <v>1084698</v>
      </c>
      <c r="D52" s="10" t="s">
        <v>129</v>
      </c>
      <c r="E52" s="10" t="s">
        <v>0</v>
      </c>
      <c r="F52" s="12">
        <v>520039942</v>
      </c>
      <c r="G52" s="10" t="s">
        <v>567</v>
      </c>
      <c r="H52" s="10" t="s">
        <v>87</v>
      </c>
      <c r="I52" s="11">
        <v>12340</v>
      </c>
      <c r="J52" s="11">
        <v>11620</v>
      </c>
      <c r="K52" s="11">
        <v>0</v>
      </c>
      <c r="L52" s="11">
        <v>1433.91</v>
      </c>
      <c r="M52" s="11">
        <v>0.05</v>
      </c>
      <c r="N52" s="11">
        <v>0.23</v>
      </c>
      <c r="O52" s="11">
        <v>0.04</v>
      </c>
      <c r="P52" s="10" t="s">
        <v>0</v>
      </c>
    </row>
    <row r="53" spans="1:16" ht="12.75" customHeight="1" x14ac:dyDescent="0.2">
      <c r="A53" s="10" t="s">
        <v>0</v>
      </c>
      <c r="B53" s="10" t="s">
        <v>568</v>
      </c>
      <c r="C53" s="12">
        <v>445015</v>
      </c>
      <c r="D53" s="10" t="s">
        <v>129</v>
      </c>
      <c r="E53" s="10" t="s">
        <v>0</v>
      </c>
      <c r="F53" s="12">
        <v>520039413</v>
      </c>
      <c r="G53" s="10" t="s">
        <v>567</v>
      </c>
      <c r="H53" s="10" t="s">
        <v>87</v>
      </c>
      <c r="I53" s="11">
        <v>77098</v>
      </c>
      <c r="J53" s="11">
        <v>5282</v>
      </c>
      <c r="K53" s="11">
        <v>0</v>
      </c>
      <c r="L53" s="11">
        <v>4072.32</v>
      </c>
      <c r="M53" s="11">
        <v>0.12</v>
      </c>
      <c r="N53" s="11">
        <v>0.65</v>
      </c>
      <c r="O53" s="11">
        <v>0.11</v>
      </c>
      <c r="P53" s="10" t="s">
        <v>0</v>
      </c>
    </row>
    <row r="54" spans="1:16" ht="12.75" customHeight="1" x14ac:dyDescent="0.2">
      <c r="A54" s="10" t="s">
        <v>0</v>
      </c>
      <c r="B54" s="10" t="s">
        <v>569</v>
      </c>
      <c r="C54" s="12">
        <v>256016</v>
      </c>
      <c r="D54" s="10" t="s">
        <v>129</v>
      </c>
      <c r="E54" s="10" t="s">
        <v>0</v>
      </c>
      <c r="F54" s="12">
        <v>520036690</v>
      </c>
      <c r="G54" s="10" t="s">
        <v>567</v>
      </c>
      <c r="H54" s="10" t="s">
        <v>87</v>
      </c>
      <c r="I54" s="11">
        <v>6998</v>
      </c>
      <c r="J54" s="11">
        <v>18390</v>
      </c>
      <c r="K54" s="11">
        <v>0</v>
      </c>
      <c r="L54" s="11">
        <v>1286.93</v>
      </c>
      <c r="M54" s="11">
        <v>0.05</v>
      </c>
      <c r="N54" s="11">
        <v>0.21</v>
      </c>
      <c r="O54" s="11">
        <v>0.04</v>
      </c>
      <c r="P54" s="10" t="s">
        <v>0</v>
      </c>
    </row>
    <row r="55" spans="1:16" ht="12.75" customHeight="1" x14ac:dyDescent="0.2">
      <c r="A55" s="10" t="s">
        <v>0</v>
      </c>
      <c r="B55" s="10" t="s">
        <v>570</v>
      </c>
      <c r="C55" s="12">
        <v>310011</v>
      </c>
      <c r="D55" s="10" t="s">
        <v>129</v>
      </c>
      <c r="E55" s="10" t="s">
        <v>0</v>
      </c>
      <c r="F55" s="12">
        <v>520037367</v>
      </c>
      <c r="G55" s="10" t="s">
        <v>225</v>
      </c>
      <c r="H55" s="10" t="s">
        <v>87</v>
      </c>
      <c r="I55" s="11">
        <v>663029</v>
      </c>
      <c r="J55" s="11">
        <v>144.69999999999999</v>
      </c>
      <c r="K55" s="11">
        <v>0</v>
      </c>
      <c r="L55" s="11">
        <v>959.4</v>
      </c>
      <c r="M55" s="11">
        <v>0.09</v>
      </c>
      <c r="N55" s="11">
        <v>0.15</v>
      </c>
      <c r="O55" s="11">
        <v>0.03</v>
      </c>
      <c r="P55" s="10" t="s">
        <v>0</v>
      </c>
    </row>
    <row r="56" spans="1:16" ht="12.75" customHeight="1" x14ac:dyDescent="0.2">
      <c r="A56" s="10" t="s">
        <v>0</v>
      </c>
      <c r="B56" s="10" t="s">
        <v>571</v>
      </c>
      <c r="C56" s="12">
        <v>1093202</v>
      </c>
      <c r="D56" s="10" t="s">
        <v>129</v>
      </c>
      <c r="E56" s="10" t="s">
        <v>0</v>
      </c>
      <c r="F56" s="12">
        <v>520043878</v>
      </c>
      <c r="G56" s="10" t="s">
        <v>225</v>
      </c>
      <c r="H56" s="10" t="s">
        <v>87</v>
      </c>
      <c r="I56" s="11">
        <v>12540</v>
      </c>
      <c r="J56" s="11">
        <v>5728</v>
      </c>
      <c r="K56" s="11">
        <v>0</v>
      </c>
      <c r="L56" s="11">
        <v>718.29</v>
      </c>
      <c r="M56" s="11">
        <v>0.08</v>
      </c>
      <c r="N56" s="11">
        <v>0.11</v>
      </c>
      <c r="O56" s="11">
        <v>0.02</v>
      </c>
      <c r="P56" s="10" t="s">
        <v>0</v>
      </c>
    </row>
    <row r="57" spans="1:16" ht="12.75" customHeight="1" x14ac:dyDescent="0.2">
      <c r="A57" s="10" t="s">
        <v>0</v>
      </c>
      <c r="B57" s="10" t="s">
        <v>572</v>
      </c>
      <c r="C57" s="12">
        <v>711010</v>
      </c>
      <c r="D57" s="10" t="s">
        <v>129</v>
      </c>
      <c r="E57" s="10" t="s">
        <v>0</v>
      </c>
      <c r="F57" s="12">
        <v>520019753</v>
      </c>
      <c r="G57" s="10" t="s">
        <v>179</v>
      </c>
      <c r="H57" s="10" t="s">
        <v>87</v>
      </c>
      <c r="I57" s="11">
        <v>1380</v>
      </c>
      <c r="J57" s="11">
        <v>74480</v>
      </c>
      <c r="K57" s="11">
        <v>0</v>
      </c>
      <c r="L57" s="11">
        <v>1027.82</v>
      </c>
      <c r="M57" s="11">
        <v>0.16</v>
      </c>
      <c r="N57" s="11">
        <v>0.16</v>
      </c>
      <c r="O57" s="11">
        <v>0.03</v>
      </c>
      <c r="P57" s="10" t="s">
        <v>0</v>
      </c>
    </row>
    <row r="58" spans="1:16" ht="12.75" customHeight="1" x14ac:dyDescent="0.2">
      <c r="A58" s="10" t="s">
        <v>0</v>
      </c>
      <c r="B58" s="10" t="s">
        <v>573</v>
      </c>
      <c r="C58" s="12">
        <v>763011</v>
      </c>
      <c r="D58" s="10" t="s">
        <v>129</v>
      </c>
      <c r="E58" s="10" t="s">
        <v>0</v>
      </c>
      <c r="F58" s="12">
        <v>520029026</v>
      </c>
      <c r="G58" s="10" t="s">
        <v>179</v>
      </c>
      <c r="H58" s="10" t="s">
        <v>87</v>
      </c>
      <c r="I58" s="11">
        <v>21386</v>
      </c>
      <c r="J58" s="11">
        <v>10460</v>
      </c>
      <c r="K58" s="11">
        <v>0</v>
      </c>
      <c r="L58" s="11">
        <v>2236.98</v>
      </c>
      <c r="M58" s="11">
        <v>0.06</v>
      </c>
      <c r="N58" s="11">
        <v>0.36</v>
      </c>
      <c r="O58" s="11">
        <v>0.06</v>
      </c>
      <c r="P58" s="10" t="s">
        <v>0</v>
      </c>
    </row>
    <row r="59" spans="1:16" ht="12.75" customHeight="1" x14ac:dyDescent="0.2">
      <c r="A59" s="10" t="s">
        <v>0</v>
      </c>
      <c r="B59" s="10" t="s">
        <v>574</v>
      </c>
      <c r="C59" s="12">
        <v>224014</v>
      </c>
      <c r="D59" s="10" t="s">
        <v>129</v>
      </c>
      <c r="E59" s="10" t="s">
        <v>0</v>
      </c>
      <c r="F59" s="12">
        <v>520036120</v>
      </c>
      <c r="G59" s="10" t="s">
        <v>223</v>
      </c>
      <c r="H59" s="10" t="s">
        <v>87</v>
      </c>
      <c r="I59" s="11">
        <v>63275.28</v>
      </c>
      <c r="J59" s="11">
        <v>6080</v>
      </c>
      <c r="K59" s="11">
        <v>0</v>
      </c>
      <c r="L59" s="11">
        <v>3847.14</v>
      </c>
      <c r="M59" s="11">
        <v>0.11</v>
      </c>
      <c r="N59" s="11">
        <v>0.61</v>
      </c>
      <c r="O59" s="11">
        <v>0.11</v>
      </c>
      <c r="P59" s="10" t="s">
        <v>0</v>
      </c>
    </row>
    <row r="60" spans="1:16" ht="12.75" customHeight="1" x14ac:dyDescent="0.2">
      <c r="A60" s="10" t="s">
        <v>0</v>
      </c>
      <c r="B60" s="10" t="s">
        <v>575</v>
      </c>
      <c r="C60" s="12">
        <v>1081165</v>
      </c>
      <c r="D60" s="10" t="s">
        <v>129</v>
      </c>
      <c r="E60" s="10" t="s">
        <v>0</v>
      </c>
      <c r="F60" s="12">
        <v>520029984</v>
      </c>
      <c r="G60" s="10" t="s">
        <v>223</v>
      </c>
      <c r="H60" s="10" t="s">
        <v>87</v>
      </c>
      <c r="I60" s="11">
        <v>196000</v>
      </c>
      <c r="J60" s="11">
        <v>403.5</v>
      </c>
      <c r="K60" s="11">
        <v>0</v>
      </c>
      <c r="L60" s="11">
        <v>790.86</v>
      </c>
      <c r="M60" s="11">
        <v>0.02</v>
      </c>
      <c r="N60" s="11">
        <v>0.13</v>
      </c>
      <c r="O60" s="11">
        <v>0.02</v>
      </c>
      <c r="P60" s="10" t="s">
        <v>0</v>
      </c>
    </row>
    <row r="61" spans="1:16" ht="12.75" customHeight="1" x14ac:dyDescent="0.2">
      <c r="A61" s="10" t="s">
        <v>0</v>
      </c>
      <c r="B61" s="10" t="s">
        <v>576</v>
      </c>
      <c r="C61" s="12">
        <v>566018</v>
      </c>
      <c r="D61" s="10" t="s">
        <v>129</v>
      </c>
      <c r="E61" s="10" t="s">
        <v>0</v>
      </c>
      <c r="F61" s="12">
        <v>520007469</v>
      </c>
      <c r="G61" s="10" t="s">
        <v>223</v>
      </c>
      <c r="H61" s="10" t="s">
        <v>87</v>
      </c>
      <c r="I61" s="11">
        <v>26840</v>
      </c>
      <c r="J61" s="11">
        <v>5655</v>
      </c>
      <c r="K61" s="11">
        <v>0</v>
      </c>
      <c r="L61" s="11">
        <v>1517.8</v>
      </c>
      <c r="M61" s="11">
        <v>0.04</v>
      </c>
      <c r="N61" s="11">
        <v>0.24</v>
      </c>
      <c r="O61" s="11">
        <v>0.04</v>
      </c>
      <c r="P61" s="10" t="s">
        <v>0</v>
      </c>
    </row>
    <row r="62" spans="1:16" ht="12.75" customHeight="1" x14ac:dyDescent="0.2">
      <c r="A62" s="10" t="s">
        <v>0</v>
      </c>
      <c r="B62" s="10" t="s">
        <v>577</v>
      </c>
      <c r="C62" s="12">
        <v>829010</v>
      </c>
      <c r="D62" s="10" t="s">
        <v>129</v>
      </c>
      <c r="E62" s="10" t="s">
        <v>0</v>
      </c>
      <c r="F62" s="12">
        <v>520033291</v>
      </c>
      <c r="G62" s="10" t="s">
        <v>235</v>
      </c>
      <c r="H62" s="10" t="s">
        <v>87</v>
      </c>
      <c r="I62" s="11">
        <v>43516</v>
      </c>
      <c r="J62" s="11">
        <v>1636</v>
      </c>
      <c r="K62" s="11">
        <v>0</v>
      </c>
      <c r="L62" s="11">
        <v>711.92</v>
      </c>
      <c r="M62" s="11">
        <v>0.05</v>
      </c>
      <c r="N62" s="11">
        <v>0.11</v>
      </c>
      <c r="O62" s="11">
        <v>0.02</v>
      </c>
      <c r="P62" s="10" t="s">
        <v>0</v>
      </c>
    </row>
    <row r="63" spans="1:16" ht="12.75" customHeight="1" x14ac:dyDescent="0.2">
      <c r="A63" s="10" t="s">
        <v>0</v>
      </c>
      <c r="B63" s="10" t="s">
        <v>578</v>
      </c>
      <c r="C63" s="12">
        <v>1123777</v>
      </c>
      <c r="D63" s="10" t="s">
        <v>129</v>
      </c>
      <c r="E63" s="10" t="s">
        <v>0</v>
      </c>
      <c r="F63" s="12">
        <v>514068980</v>
      </c>
      <c r="G63" s="10" t="s">
        <v>235</v>
      </c>
      <c r="H63" s="10" t="s">
        <v>87</v>
      </c>
      <c r="I63" s="11">
        <v>11372</v>
      </c>
      <c r="J63" s="11">
        <v>4683</v>
      </c>
      <c r="K63" s="11">
        <v>0</v>
      </c>
      <c r="L63" s="11">
        <v>532.54999999999995</v>
      </c>
      <c r="M63" s="11">
        <v>0.08</v>
      </c>
      <c r="N63" s="11">
        <v>0.08</v>
      </c>
      <c r="O63" s="11">
        <v>0.01</v>
      </c>
      <c r="P63" s="10" t="s">
        <v>0</v>
      </c>
    </row>
    <row r="64" spans="1:16" ht="12.75" customHeight="1" x14ac:dyDescent="0.2">
      <c r="A64" s="10" t="s">
        <v>0</v>
      </c>
      <c r="B64" s="10" t="s">
        <v>579</v>
      </c>
      <c r="C64" s="12">
        <v>1123850</v>
      </c>
      <c r="D64" s="10" t="s">
        <v>129</v>
      </c>
      <c r="E64" s="10" t="s">
        <v>0</v>
      </c>
      <c r="F64" s="12">
        <v>514065283</v>
      </c>
      <c r="G64" s="10" t="s">
        <v>235</v>
      </c>
      <c r="H64" s="10" t="s">
        <v>87</v>
      </c>
      <c r="I64" s="11">
        <v>23497</v>
      </c>
      <c r="J64" s="11">
        <v>1578</v>
      </c>
      <c r="K64" s="11">
        <v>0</v>
      </c>
      <c r="L64" s="11">
        <v>370.78</v>
      </c>
      <c r="M64" s="11">
        <v>0.03</v>
      </c>
      <c r="N64" s="11">
        <v>0.06</v>
      </c>
      <c r="O64" s="11">
        <v>0.01</v>
      </c>
      <c r="P64" s="10" t="s">
        <v>0</v>
      </c>
    </row>
    <row r="65" spans="1:16" ht="12.75" customHeight="1" x14ac:dyDescent="0.2">
      <c r="A65" s="10" t="s">
        <v>0</v>
      </c>
      <c r="B65" s="10" t="s">
        <v>580</v>
      </c>
      <c r="C65" s="12">
        <v>1104249</v>
      </c>
      <c r="D65" s="10" t="s">
        <v>129</v>
      </c>
      <c r="E65" s="10" t="s">
        <v>0</v>
      </c>
      <c r="F65" s="12">
        <v>513770669</v>
      </c>
      <c r="G65" s="10" t="s">
        <v>235</v>
      </c>
      <c r="H65" s="10" t="s">
        <v>87</v>
      </c>
      <c r="I65" s="11">
        <v>10350</v>
      </c>
      <c r="J65" s="11">
        <v>18660</v>
      </c>
      <c r="K65" s="11">
        <v>0</v>
      </c>
      <c r="L65" s="11">
        <v>1931.31</v>
      </c>
      <c r="M65" s="11">
        <v>7.0000000000000007E-2</v>
      </c>
      <c r="N65" s="11">
        <v>0.31</v>
      </c>
      <c r="O65" s="11">
        <v>0.05</v>
      </c>
      <c r="P65" s="10" t="s">
        <v>0</v>
      </c>
    </row>
    <row r="66" spans="1:16" ht="12.75" customHeight="1" x14ac:dyDescent="0.2">
      <c r="A66" s="10" t="s">
        <v>0</v>
      </c>
      <c r="B66" s="10" t="s">
        <v>581</v>
      </c>
      <c r="C66" s="12">
        <v>258012</v>
      </c>
      <c r="D66" s="10" t="s">
        <v>129</v>
      </c>
      <c r="E66" s="10" t="s">
        <v>0</v>
      </c>
      <c r="F66" s="12">
        <v>520036732</v>
      </c>
      <c r="G66" s="10" t="s">
        <v>235</v>
      </c>
      <c r="H66" s="10" t="s">
        <v>87</v>
      </c>
      <c r="I66" s="11">
        <v>11773</v>
      </c>
      <c r="J66" s="11">
        <v>11620</v>
      </c>
      <c r="K66" s="11">
        <v>0</v>
      </c>
      <c r="L66" s="11">
        <v>1368.02</v>
      </c>
      <c r="M66" s="11">
        <v>0.14000000000000001</v>
      </c>
      <c r="N66" s="11">
        <v>0.22</v>
      </c>
      <c r="O66" s="11">
        <v>0.04</v>
      </c>
      <c r="P66" s="10" t="s">
        <v>0</v>
      </c>
    </row>
    <row r="67" spans="1:16" ht="12.75" customHeight="1" x14ac:dyDescent="0.2">
      <c r="A67" s="10" t="s">
        <v>0</v>
      </c>
      <c r="B67" s="10" t="s">
        <v>582</v>
      </c>
      <c r="C67" s="12">
        <v>314013</v>
      </c>
      <c r="D67" s="10" t="s">
        <v>129</v>
      </c>
      <c r="E67" s="10" t="s">
        <v>0</v>
      </c>
      <c r="F67" s="12">
        <v>520037565</v>
      </c>
      <c r="G67" s="10" t="s">
        <v>269</v>
      </c>
      <c r="H67" s="10" t="s">
        <v>87</v>
      </c>
      <c r="I67" s="11">
        <v>11066</v>
      </c>
      <c r="J67" s="11">
        <v>23190</v>
      </c>
      <c r="K67" s="11">
        <v>0</v>
      </c>
      <c r="L67" s="11">
        <v>2566.1999999999998</v>
      </c>
      <c r="M67" s="11">
        <v>0.21</v>
      </c>
      <c r="N67" s="11">
        <v>0.41</v>
      </c>
      <c r="O67" s="11">
        <v>7.0000000000000007E-2</v>
      </c>
      <c r="P67" s="10" t="s">
        <v>0</v>
      </c>
    </row>
    <row r="68" spans="1:16" ht="12.75" customHeight="1" x14ac:dyDescent="0.2">
      <c r="A68" s="10" t="s">
        <v>0</v>
      </c>
      <c r="B68" s="10" t="s">
        <v>583</v>
      </c>
      <c r="C68" s="12">
        <v>1081843</v>
      </c>
      <c r="D68" s="10" t="s">
        <v>129</v>
      </c>
      <c r="E68" s="10" t="s">
        <v>0</v>
      </c>
      <c r="F68" s="12">
        <v>520043795</v>
      </c>
      <c r="G68" s="10" t="s">
        <v>281</v>
      </c>
      <c r="H68" s="10" t="s">
        <v>87</v>
      </c>
      <c r="I68" s="11">
        <v>69269</v>
      </c>
      <c r="J68" s="11">
        <v>1315</v>
      </c>
      <c r="K68" s="11">
        <v>0</v>
      </c>
      <c r="L68" s="11">
        <v>910.89</v>
      </c>
      <c r="M68" s="11">
        <v>0.1</v>
      </c>
      <c r="N68" s="11">
        <v>0.15</v>
      </c>
      <c r="O68" s="11">
        <v>0.02</v>
      </c>
      <c r="P68" s="10" t="s">
        <v>0</v>
      </c>
    </row>
    <row r="69" spans="1:16" ht="12.75" customHeight="1" x14ac:dyDescent="0.2">
      <c r="A69" s="10" t="s">
        <v>0</v>
      </c>
      <c r="B69" s="10" t="s">
        <v>584</v>
      </c>
      <c r="C69" s="12">
        <v>208017</v>
      </c>
      <c r="D69" s="10" t="s">
        <v>129</v>
      </c>
      <c r="E69" s="10" t="s">
        <v>0</v>
      </c>
      <c r="F69" s="12">
        <v>520036070</v>
      </c>
      <c r="G69" s="10" t="s">
        <v>281</v>
      </c>
      <c r="H69" s="10" t="s">
        <v>87</v>
      </c>
      <c r="I69" s="11">
        <v>23010</v>
      </c>
      <c r="J69" s="11">
        <v>2100</v>
      </c>
      <c r="K69" s="11">
        <v>0</v>
      </c>
      <c r="L69" s="11">
        <v>483.21</v>
      </c>
      <c r="M69" s="11">
        <v>7.0000000000000007E-2</v>
      </c>
      <c r="N69" s="11">
        <v>0.08</v>
      </c>
      <c r="O69" s="11">
        <v>0.01</v>
      </c>
      <c r="P69" s="10" t="s">
        <v>0</v>
      </c>
    </row>
    <row r="70" spans="1:16" ht="12.75" customHeight="1" x14ac:dyDescent="0.2">
      <c r="A70" s="10" t="s">
        <v>0</v>
      </c>
      <c r="B70" s="10" t="s">
        <v>585</v>
      </c>
      <c r="C70" s="12">
        <v>1107663</v>
      </c>
      <c r="D70" s="10" t="s">
        <v>129</v>
      </c>
      <c r="E70" s="10" t="s">
        <v>0</v>
      </c>
      <c r="F70" s="12">
        <v>512832742</v>
      </c>
      <c r="G70" s="10" t="s">
        <v>214</v>
      </c>
      <c r="H70" s="10" t="s">
        <v>87</v>
      </c>
      <c r="I70" s="11">
        <v>41000</v>
      </c>
      <c r="J70" s="11">
        <v>635.70000000000005</v>
      </c>
      <c r="K70" s="11">
        <v>0</v>
      </c>
      <c r="L70" s="11">
        <v>260.64</v>
      </c>
      <c r="M70" s="11">
        <v>0.11</v>
      </c>
      <c r="N70" s="11">
        <v>0.04</v>
      </c>
      <c r="O70" s="11">
        <v>0.01</v>
      </c>
      <c r="P70" s="10" t="s">
        <v>0</v>
      </c>
    </row>
    <row r="71" spans="1:16" ht="12.75" customHeight="1" x14ac:dyDescent="0.2">
      <c r="A71" s="10" t="s">
        <v>0</v>
      </c>
      <c r="B71" s="10" t="s">
        <v>586</v>
      </c>
      <c r="C71" s="12">
        <v>1101534</v>
      </c>
      <c r="D71" s="10" t="s">
        <v>129</v>
      </c>
      <c r="E71" s="10" t="s">
        <v>0</v>
      </c>
      <c r="F71" s="12">
        <v>511930125</v>
      </c>
      <c r="G71" s="10" t="s">
        <v>214</v>
      </c>
      <c r="H71" s="10" t="s">
        <v>87</v>
      </c>
      <c r="I71" s="11">
        <v>114175</v>
      </c>
      <c r="J71" s="11">
        <v>1027</v>
      </c>
      <c r="K71" s="11">
        <v>0</v>
      </c>
      <c r="L71" s="11">
        <v>1172.58</v>
      </c>
      <c r="M71" s="11">
        <v>0.1</v>
      </c>
      <c r="N71" s="11">
        <v>0.19</v>
      </c>
      <c r="O71" s="11">
        <v>0.03</v>
      </c>
      <c r="P71" s="10" t="s">
        <v>0</v>
      </c>
    </row>
    <row r="72" spans="1:16" ht="12.75" customHeight="1" x14ac:dyDescent="0.2">
      <c r="A72" s="10" t="s">
        <v>0</v>
      </c>
      <c r="B72" s="10" t="s">
        <v>587</v>
      </c>
      <c r="C72" s="12">
        <v>1083484</v>
      </c>
      <c r="D72" s="10" t="s">
        <v>129</v>
      </c>
      <c r="E72" s="10" t="s">
        <v>0</v>
      </c>
      <c r="F72" s="12">
        <v>520044314</v>
      </c>
      <c r="G72" s="10" t="s">
        <v>214</v>
      </c>
      <c r="H72" s="10" t="s">
        <v>87</v>
      </c>
      <c r="I72" s="11">
        <v>192244.36</v>
      </c>
      <c r="J72" s="11">
        <v>1565</v>
      </c>
      <c r="K72" s="11">
        <v>0</v>
      </c>
      <c r="L72" s="11">
        <v>3008.62</v>
      </c>
      <c r="M72" s="11">
        <v>0.12</v>
      </c>
      <c r="N72" s="11">
        <v>0.48</v>
      </c>
      <c r="O72" s="11">
        <v>0.08</v>
      </c>
      <c r="P72" s="10" t="s">
        <v>0</v>
      </c>
    </row>
    <row r="73" spans="1:16" ht="12.75" customHeight="1" x14ac:dyDescent="0.2">
      <c r="A73" s="10" t="s">
        <v>0</v>
      </c>
      <c r="B73" s="10" t="s">
        <v>588</v>
      </c>
      <c r="C73" s="12">
        <v>1098920</v>
      </c>
      <c r="D73" s="10" t="s">
        <v>129</v>
      </c>
      <c r="E73" s="10" t="s">
        <v>0</v>
      </c>
      <c r="F73" s="12">
        <v>513821488</v>
      </c>
      <c r="G73" s="10" t="s">
        <v>199</v>
      </c>
      <c r="H73" s="10" t="s">
        <v>87</v>
      </c>
      <c r="I73" s="11">
        <v>376740</v>
      </c>
      <c r="J73" s="11">
        <v>1874</v>
      </c>
      <c r="K73" s="11">
        <v>0</v>
      </c>
      <c r="L73" s="11">
        <v>7060.11</v>
      </c>
      <c r="M73" s="11">
        <v>0.21</v>
      </c>
      <c r="N73" s="11">
        <v>1.1299999999999999</v>
      </c>
      <c r="O73" s="11">
        <v>0.19</v>
      </c>
      <c r="P73" s="10" t="s">
        <v>0</v>
      </c>
    </row>
    <row r="74" spans="1:16" ht="12.75" customHeight="1" x14ac:dyDescent="0.2">
      <c r="A74" s="10" t="s">
        <v>0</v>
      </c>
      <c r="B74" s="10" t="s">
        <v>589</v>
      </c>
      <c r="C74" s="12">
        <v>1820083</v>
      </c>
      <c r="D74" s="10" t="s">
        <v>129</v>
      </c>
      <c r="E74" s="10" t="s">
        <v>0</v>
      </c>
      <c r="F74" s="12">
        <v>520035171</v>
      </c>
      <c r="G74" s="10" t="s">
        <v>199</v>
      </c>
      <c r="H74" s="10" t="s">
        <v>87</v>
      </c>
      <c r="I74" s="11">
        <v>149000</v>
      </c>
      <c r="J74" s="11">
        <v>643.70000000000005</v>
      </c>
      <c r="K74" s="11">
        <v>0</v>
      </c>
      <c r="L74" s="11">
        <v>959.11</v>
      </c>
      <c r="M74" s="11">
        <v>0.11</v>
      </c>
      <c r="N74" s="11">
        <v>0.15</v>
      </c>
      <c r="O74" s="11">
        <v>0.03</v>
      </c>
      <c r="P74" s="10" t="s">
        <v>0</v>
      </c>
    </row>
    <row r="75" spans="1:16" ht="12.75" customHeight="1" x14ac:dyDescent="0.2">
      <c r="A75" s="10" t="s">
        <v>0</v>
      </c>
      <c r="B75" s="10" t="s">
        <v>590</v>
      </c>
      <c r="C75" s="12">
        <v>715011</v>
      </c>
      <c r="D75" s="10" t="s">
        <v>129</v>
      </c>
      <c r="E75" s="10" t="s">
        <v>0</v>
      </c>
      <c r="F75" s="12">
        <v>520025990</v>
      </c>
      <c r="G75" s="10" t="s">
        <v>199</v>
      </c>
      <c r="H75" s="10" t="s">
        <v>87</v>
      </c>
      <c r="I75" s="11">
        <v>96574</v>
      </c>
      <c r="J75" s="11">
        <v>489.4</v>
      </c>
      <c r="K75" s="11">
        <v>0</v>
      </c>
      <c r="L75" s="11">
        <v>472.63</v>
      </c>
      <c r="M75" s="11">
        <v>0.05</v>
      </c>
      <c r="N75" s="11">
        <v>0.08</v>
      </c>
      <c r="O75" s="11">
        <v>0.01</v>
      </c>
      <c r="P75" s="10" t="s">
        <v>0</v>
      </c>
    </row>
    <row r="76" spans="1:16" ht="12.75" customHeight="1" x14ac:dyDescent="0.2">
      <c r="A76" s="10" t="s">
        <v>0</v>
      </c>
      <c r="B76" s="10" t="s">
        <v>591</v>
      </c>
      <c r="C76" s="12">
        <v>1091354</v>
      </c>
      <c r="D76" s="10" t="s">
        <v>129</v>
      </c>
      <c r="E76" s="10" t="s">
        <v>0</v>
      </c>
      <c r="F76" s="12">
        <v>510560188</v>
      </c>
      <c r="G76" s="10" t="s">
        <v>199</v>
      </c>
      <c r="H76" s="10" t="s">
        <v>87</v>
      </c>
      <c r="I76" s="11">
        <v>12286</v>
      </c>
      <c r="J76" s="11">
        <v>11700</v>
      </c>
      <c r="K76" s="11">
        <v>0</v>
      </c>
      <c r="L76" s="11">
        <v>1437.46</v>
      </c>
      <c r="M76" s="11">
        <v>0.04</v>
      </c>
      <c r="N76" s="11">
        <v>0.23</v>
      </c>
      <c r="O76" s="11">
        <v>0.04</v>
      </c>
      <c r="P76" s="10" t="s">
        <v>0</v>
      </c>
    </row>
    <row r="77" spans="1:16" ht="12.75" customHeight="1" x14ac:dyDescent="0.2">
      <c r="A77" s="10" t="s">
        <v>0</v>
      </c>
      <c r="B77" s="10" t="s">
        <v>592</v>
      </c>
      <c r="C77" s="12">
        <v>759019</v>
      </c>
      <c r="D77" s="10" t="s">
        <v>129</v>
      </c>
      <c r="E77" s="10" t="s">
        <v>0</v>
      </c>
      <c r="F77" s="12">
        <v>520001736</v>
      </c>
      <c r="G77" s="10" t="s">
        <v>199</v>
      </c>
      <c r="H77" s="10" t="s">
        <v>87</v>
      </c>
      <c r="I77" s="11">
        <v>3273</v>
      </c>
      <c r="J77" s="11">
        <v>189700</v>
      </c>
      <c r="K77" s="11">
        <v>0</v>
      </c>
      <c r="L77" s="11">
        <v>6208.88</v>
      </c>
      <c r="M77" s="11">
        <v>0.15</v>
      </c>
      <c r="N77" s="11">
        <v>0.99</v>
      </c>
      <c r="O77" s="11">
        <v>0.17</v>
      </c>
      <c r="P77" s="10" t="s">
        <v>0</v>
      </c>
    </row>
    <row r="78" spans="1:16" ht="12.75" customHeight="1" x14ac:dyDescent="0.2">
      <c r="A78" s="10" t="s">
        <v>0</v>
      </c>
      <c r="B78" s="10" t="s">
        <v>593</v>
      </c>
      <c r="C78" s="12">
        <v>434019</v>
      </c>
      <c r="D78" s="10" t="s">
        <v>129</v>
      </c>
      <c r="E78" s="10" t="s">
        <v>0</v>
      </c>
      <c r="F78" s="12">
        <v>520039298</v>
      </c>
      <c r="G78" s="10" t="s">
        <v>199</v>
      </c>
      <c r="H78" s="10" t="s">
        <v>87</v>
      </c>
      <c r="I78" s="11">
        <v>115711.24</v>
      </c>
      <c r="J78" s="11">
        <v>419.5</v>
      </c>
      <c r="K78" s="11">
        <v>0</v>
      </c>
      <c r="L78" s="11">
        <v>485.41</v>
      </c>
      <c r="M78" s="11">
        <v>0.05</v>
      </c>
      <c r="N78" s="11">
        <v>0.08</v>
      </c>
      <c r="O78" s="11">
        <v>0.01</v>
      </c>
      <c r="P78" s="10" t="s">
        <v>0</v>
      </c>
    </row>
    <row r="79" spans="1:16" ht="12.75" customHeight="1" x14ac:dyDescent="0.2">
      <c r="A79" s="10" t="s">
        <v>0</v>
      </c>
      <c r="B79" s="10" t="s">
        <v>594</v>
      </c>
      <c r="C79" s="12">
        <v>198010</v>
      </c>
      <c r="D79" s="10" t="s">
        <v>129</v>
      </c>
      <c r="E79" s="10" t="s">
        <v>0</v>
      </c>
      <c r="F79" s="12">
        <v>520017070</v>
      </c>
      <c r="G79" s="10" t="s">
        <v>199</v>
      </c>
      <c r="H79" s="10" t="s">
        <v>87</v>
      </c>
      <c r="I79" s="11">
        <v>513519</v>
      </c>
      <c r="J79" s="11">
        <v>1379</v>
      </c>
      <c r="K79" s="11">
        <v>0</v>
      </c>
      <c r="L79" s="11">
        <v>7081.43</v>
      </c>
      <c r="M79" s="11">
        <v>0.17</v>
      </c>
      <c r="N79" s="11">
        <v>1.1299999999999999</v>
      </c>
      <c r="O79" s="11">
        <v>0.2</v>
      </c>
      <c r="P79" s="10" t="s">
        <v>0</v>
      </c>
    </row>
    <row r="80" spans="1:16" ht="12.75" customHeight="1" x14ac:dyDescent="0.2">
      <c r="A80" s="10" t="s">
        <v>0</v>
      </c>
      <c r="B80" s="10" t="s">
        <v>595</v>
      </c>
      <c r="C80" s="12">
        <v>226019</v>
      </c>
      <c r="D80" s="10" t="s">
        <v>129</v>
      </c>
      <c r="E80" s="10" t="s">
        <v>0</v>
      </c>
      <c r="F80" s="12">
        <v>520024126</v>
      </c>
      <c r="G80" s="10" t="s">
        <v>199</v>
      </c>
      <c r="H80" s="10" t="s">
        <v>87</v>
      </c>
      <c r="I80" s="11">
        <v>606149</v>
      </c>
      <c r="J80" s="11">
        <v>712.6</v>
      </c>
      <c r="K80" s="11">
        <v>0</v>
      </c>
      <c r="L80" s="11">
        <v>4319.42</v>
      </c>
      <c r="M80" s="11">
        <v>0.14000000000000001</v>
      </c>
      <c r="N80" s="11">
        <v>0.69</v>
      </c>
      <c r="O80" s="11">
        <v>0.12</v>
      </c>
      <c r="P80" s="10" t="s">
        <v>0</v>
      </c>
    </row>
    <row r="81" spans="1:16" ht="12.75" customHeight="1" x14ac:dyDescent="0.2">
      <c r="A81" s="10" t="s">
        <v>0</v>
      </c>
      <c r="B81" s="10" t="s">
        <v>596</v>
      </c>
      <c r="C81" s="12">
        <v>1131523</v>
      </c>
      <c r="D81" s="10" t="s">
        <v>129</v>
      </c>
      <c r="E81" s="10" t="s">
        <v>0</v>
      </c>
      <c r="F81" s="12">
        <v>512719485</v>
      </c>
      <c r="G81" s="10" t="s">
        <v>199</v>
      </c>
      <c r="H81" s="10" t="s">
        <v>87</v>
      </c>
      <c r="I81" s="11">
        <v>312356</v>
      </c>
      <c r="J81" s="11">
        <v>732.6</v>
      </c>
      <c r="K81" s="11">
        <v>0</v>
      </c>
      <c r="L81" s="11">
        <v>2288.3200000000002</v>
      </c>
      <c r="M81" s="11">
        <v>0.22</v>
      </c>
      <c r="N81" s="11">
        <v>0.37</v>
      </c>
      <c r="O81" s="11">
        <v>0.06</v>
      </c>
      <c r="P81" s="10" t="s">
        <v>0</v>
      </c>
    </row>
    <row r="82" spans="1:16" ht="12.75" customHeight="1" x14ac:dyDescent="0.2">
      <c r="A82" s="10" t="s">
        <v>0</v>
      </c>
      <c r="B82" s="10" t="s">
        <v>597</v>
      </c>
      <c r="C82" s="12">
        <v>699017</v>
      </c>
      <c r="D82" s="10" t="s">
        <v>129</v>
      </c>
      <c r="E82" s="10" t="s">
        <v>0</v>
      </c>
      <c r="F82" s="12">
        <v>520025438</v>
      </c>
      <c r="G82" s="10" t="s">
        <v>199</v>
      </c>
      <c r="H82" s="10" t="s">
        <v>87</v>
      </c>
      <c r="I82" s="11">
        <v>7291</v>
      </c>
      <c r="J82" s="11">
        <v>35260</v>
      </c>
      <c r="K82" s="11">
        <v>0</v>
      </c>
      <c r="L82" s="11">
        <v>2570.81</v>
      </c>
      <c r="M82" s="11">
        <v>0.12</v>
      </c>
      <c r="N82" s="11">
        <v>0.41</v>
      </c>
      <c r="O82" s="11">
        <v>7.0000000000000007E-2</v>
      </c>
      <c r="P82" s="10" t="s">
        <v>0</v>
      </c>
    </row>
    <row r="83" spans="1:16" ht="12.75" customHeight="1" x14ac:dyDescent="0.2">
      <c r="A83" s="10" t="s">
        <v>0</v>
      </c>
      <c r="B83" s="10" t="s">
        <v>598</v>
      </c>
      <c r="C83" s="12">
        <v>1081686</v>
      </c>
      <c r="D83" s="10" t="s">
        <v>129</v>
      </c>
      <c r="E83" s="10" t="s">
        <v>0</v>
      </c>
      <c r="F83" s="12">
        <v>520043720</v>
      </c>
      <c r="G83" s="10" t="s">
        <v>199</v>
      </c>
      <c r="H83" s="10" t="s">
        <v>87</v>
      </c>
      <c r="I83" s="11">
        <v>32760</v>
      </c>
      <c r="J83" s="11">
        <v>3460</v>
      </c>
      <c r="K83" s="11">
        <v>0</v>
      </c>
      <c r="L83" s="11">
        <v>1133.5</v>
      </c>
      <c r="M83" s="11">
        <v>0.05</v>
      </c>
      <c r="N83" s="11">
        <v>0.18</v>
      </c>
      <c r="O83" s="11">
        <v>0.03</v>
      </c>
      <c r="P83" s="10" t="s">
        <v>0</v>
      </c>
    </row>
    <row r="84" spans="1:16" ht="12.75" customHeight="1" x14ac:dyDescent="0.2">
      <c r="A84" s="10" t="s">
        <v>0</v>
      </c>
      <c r="B84" s="10" t="s">
        <v>599</v>
      </c>
      <c r="C84" s="12">
        <v>1109644</v>
      </c>
      <c r="D84" s="10" t="s">
        <v>129</v>
      </c>
      <c r="E84" s="10" t="s">
        <v>0</v>
      </c>
      <c r="F84" s="12">
        <v>513992529</v>
      </c>
      <c r="G84" s="10" t="s">
        <v>199</v>
      </c>
      <c r="H84" s="10" t="s">
        <v>87</v>
      </c>
      <c r="I84" s="11">
        <v>1279602</v>
      </c>
      <c r="J84" s="11">
        <v>785.3</v>
      </c>
      <c r="K84" s="11">
        <v>0</v>
      </c>
      <c r="L84" s="11">
        <v>10048.709999999999</v>
      </c>
      <c r="M84" s="11">
        <v>0.67</v>
      </c>
      <c r="N84" s="11">
        <v>1.6</v>
      </c>
      <c r="O84" s="11">
        <v>0.28000000000000003</v>
      </c>
      <c r="P84" s="10" t="s">
        <v>0</v>
      </c>
    </row>
    <row r="85" spans="1:16" ht="12.75" customHeight="1" x14ac:dyDescent="0.2">
      <c r="A85" s="10" t="s">
        <v>0</v>
      </c>
      <c r="B85" s="10" t="s">
        <v>600</v>
      </c>
      <c r="C85" s="12">
        <v>1098565</v>
      </c>
      <c r="D85" s="10" t="s">
        <v>129</v>
      </c>
      <c r="E85" s="10" t="s">
        <v>0</v>
      </c>
      <c r="F85" s="12">
        <v>513765859</v>
      </c>
      <c r="G85" s="10" t="s">
        <v>199</v>
      </c>
      <c r="H85" s="10" t="s">
        <v>87</v>
      </c>
      <c r="I85" s="11">
        <v>10322</v>
      </c>
      <c r="J85" s="11">
        <v>15360</v>
      </c>
      <c r="K85" s="11">
        <v>0</v>
      </c>
      <c r="L85" s="11">
        <v>1585.46</v>
      </c>
      <c r="M85" s="11">
        <v>0.09</v>
      </c>
      <c r="N85" s="11">
        <v>0.25</v>
      </c>
      <c r="O85" s="11">
        <v>0.04</v>
      </c>
      <c r="P85" s="10" t="s">
        <v>0</v>
      </c>
    </row>
    <row r="86" spans="1:16" ht="12.75" customHeight="1" x14ac:dyDescent="0.2">
      <c r="A86" s="10" t="s">
        <v>0</v>
      </c>
      <c r="B86" s="10" t="s">
        <v>601</v>
      </c>
      <c r="C86" s="12">
        <v>168013</v>
      </c>
      <c r="D86" s="10" t="s">
        <v>129</v>
      </c>
      <c r="E86" s="10" t="s">
        <v>0</v>
      </c>
      <c r="F86" s="12">
        <v>520034109</v>
      </c>
      <c r="G86" s="10" t="s">
        <v>366</v>
      </c>
      <c r="H86" s="10" t="s">
        <v>87</v>
      </c>
      <c r="I86" s="11">
        <v>1596</v>
      </c>
      <c r="J86" s="11">
        <v>30430</v>
      </c>
      <c r="K86" s="11">
        <v>0</v>
      </c>
      <c r="L86" s="11">
        <v>485.66</v>
      </c>
      <c r="M86" s="11">
        <v>0.04</v>
      </c>
      <c r="N86" s="11">
        <v>0.08</v>
      </c>
      <c r="O86" s="11">
        <v>0.01</v>
      </c>
      <c r="P86" s="10" t="s">
        <v>0</v>
      </c>
    </row>
    <row r="87" spans="1:16" ht="12.75" customHeight="1" x14ac:dyDescent="0.2">
      <c r="A87" s="10" t="s">
        <v>0</v>
      </c>
      <c r="B87" s="10" t="s">
        <v>602</v>
      </c>
      <c r="C87" s="12">
        <v>627034</v>
      </c>
      <c r="D87" s="10" t="s">
        <v>129</v>
      </c>
      <c r="E87" s="10" t="s">
        <v>0</v>
      </c>
      <c r="F87" s="12">
        <v>520025602</v>
      </c>
      <c r="G87" s="10" t="s">
        <v>603</v>
      </c>
      <c r="H87" s="10" t="s">
        <v>87</v>
      </c>
      <c r="I87" s="11">
        <v>4833</v>
      </c>
      <c r="J87" s="11">
        <v>10700</v>
      </c>
      <c r="K87" s="11">
        <v>0</v>
      </c>
      <c r="L87" s="11">
        <v>517.13</v>
      </c>
      <c r="M87" s="11">
        <v>0.02</v>
      </c>
      <c r="N87" s="11">
        <v>0.08</v>
      </c>
      <c r="O87" s="11">
        <v>0.01</v>
      </c>
      <c r="P87" s="10" t="s">
        <v>0</v>
      </c>
    </row>
    <row r="88" spans="1:16" ht="12.75" customHeight="1" x14ac:dyDescent="0.2">
      <c r="A88" s="10" t="s">
        <v>0</v>
      </c>
      <c r="B88" s="10" t="s">
        <v>604</v>
      </c>
      <c r="C88" s="12">
        <v>1087022</v>
      </c>
      <c r="D88" s="10" t="s">
        <v>129</v>
      </c>
      <c r="E88" s="10" t="s">
        <v>0</v>
      </c>
      <c r="F88" s="12">
        <v>512157603</v>
      </c>
      <c r="G88" s="10" t="s">
        <v>603</v>
      </c>
      <c r="H88" s="10" t="s">
        <v>87</v>
      </c>
      <c r="I88" s="11">
        <v>18150</v>
      </c>
      <c r="J88" s="11">
        <v>10300</v>
      </c>
      <c r="K88" s="11">
        <v>0</v>
      </c>
      <c r="L88" s="11">
        <v>1869.45</v>
      </c>
      <c r="M88" s="11">
        <v>0.13</v>
      </c>
      <c r="N88" s="11">
        <v>0.3</v>
      </c>
      <c r="O88" s="11">
        <v>0.05</v>
      </c>
      <c r="P88" s="10" t="s">
        <v>0</v>
      </c>
    </row>
    <row r="89" spans="1:16" ht="12.75" customHeight="1" x14ac:dyDescent="0.2">
      <c r="A89" s="10" t="s">
        <v>0</v>
      </c>
      <c r="B89" s="10" t="s">
        <v>605</v>
      </c>
      <c r="C89" s="12">
        <v>315010</v>
      </c>
      <c r="D89" s="10" t="s">
        <v>129</v>
      </c>
      <c r="E89" s="10" t="s">
        <v>0</v>
      </c>
      <c r="F89" s="12">
        <v>520037284</v>
      </c>
      <c r="G89" s="10" t="s">
        <v>603</v>
      </c>
      <c r="H89" s="10" t="s">
        <v>87</v>
      </c>
      <c r="I89" s="11">
        <v>8426</v>
      </c>
      <c r="J89" s="11">
        <v>9230</v>
      </c>
      <c r="K89" s="11">
        <v>0</v>
      </c>
      <c r="L89" s="11">
        <v>777.72</v>
      </c>
      <c r="M89" s="11">
        <v>0.09</v>
      </c>
      <c r="N89" s="11">
        <v>0.12</v>
      </c>
      <c r="O89" s="11">
        <v>0.02</v>
      </c>
      <c r="P89" s="10" t="s">
        <v>0</v>
      </c>
    </row>
    <row r="90" spans="1:16" ht="12.75" customHeight="1" x14ac:dyDescent="0.2">
      <c r="A90" s="10" t="s">
        <v>0</v>
      </c>
      <c r="B90" s="10" t="s">
        <v>606</v>
      </c>
      <c r="C90" s="12">
        <v>1132356</v>
      </c>
      <c r="D90" s="10" t="s">
        <v>129</v>
      </c>
      <c r="E90" s="10" t="s">
        <v>0</v>
      </c>
      <c r="F90" s="12">
        <v>515001659</v>
      </c>
      <c r="G90" s="10" t="s">
        <v>389</v>
      </c>
      <c r="H90" s="10" t="s">
        <v>87</v>
      </c>
      <c r="I90" s="11">
        <v>199794</v>
      </c>
      <c r="J90" s="11">
        <v>1245</v>
      </c>
      <c r="K90" s="11">
        <v>0</v>
      </c>
      <c r="L90" s="11">
        <v>2487.4299999999998</v>
      </c>
      <c r="M90" s="11">
        <v>0.18</v>
      </c>
      <c r="N90" s="11">
        <v>0.4</v>
      </c>
      <c r="O90" s="11">
        <v>7.0000000000000007E-2</v>
      </c>
      <c r="P90" s="10" t="s">
        <v>0</v>
      </c>
    </row>
    <row r="91" spans="1:16" ht="12.75" customHeight="1" x14ac:dyDescent="0.2">
      <c r="A91" s="10" t="s">
        <v>0</v>
      </c>
      <c r="B91" s="10" t="s">
        <v>607</v>
      </c>
      <c r="C91" s="12">
        <v>1081603</v>
      </c>
      <c r="D91" s="10" t="s">
        <v>129</v>
      </c>
      <c r="E91" s="10" t="s">
        <v>0</v>
      </c>
      <c r="F91" s="12">
        <v>520042912</v>
      </c>
      <c r="G91" s="10" t="s">
        <v>241</v>
      </c>
      <c r="H91" s="10" t="s">
        <v>87</v>
      </c>
      <c r="I91" s="11">
        <v>6295</v>
      </c>
      <c r="J91" s="11">
        <v>15180</v>
      </c>
      <c r="K91" s="11">
        <v>0</v>
      </c>
      <c r="L91" s="11">
        <v>955.58</v>
      </c>
      <c r="M91" s="11">
        <v>7.0000000000000007E-2</v>
      </c>
      <c r="N91" s="11">
        <v>0.15</v>
      </c>
      <c r="O91" s="11">
        <v>0.03</v>
      </c>
      <c r="P91" s="10" t="s">
        <v>0</v>
      </c>
    </row>
    <row r="92" spans="1:16" ht="12.75" customHeight="1" x14ac:dyDescent="0.2">
      <c r="A92" s="10" t="s">
        <v>0</v>
      </c>
      <c r="B92" s="10" t="s">
        <v>608</v>
      </c>
      <c r="C92" s="12">
        <v>1100957</v>
      </c>
      <c r="D92" s="10" t="s">
        <v>129</v>
      </c>
      <c r="E92" s="10" t="s">
        <v>0</v>
      </c>
      <c r="F92" s="12">
        <v>510119068</v>
      </c>
      <c r="G92" s="10" t="s">
        <v>358</v>
      </c>
      <c r="H92" s="10" t="s">
        <v>87</v>
      </c>
      <c r="I92" s="11">
        <v>108532</v>
      </c>
      <c r="J92" s="11">
        <v>370</v>
      </c>
      <c r="K92" s="11">
        <v>0</v>
      </c>
      <c r="L92" s="11">
        <v>401.57</v>
      </c>
      <c r="M92" s="11">
        <v>0.04</v>
      </c>
      <c r="N92" s="11">
        <v>0.06</v>
      </c>
      <c r="O92" s="11">
        <v>0.01</v>
      </c>
      <c r="P92" s="10" t="s">
        <v>0</v>
      </c>
    </row>
    <row r="93" spans="1:16" ht="12.75" customHeight="1" x14ac:dyDescent="0.2">
      <c r="A93" s="10" t="s">
        <v>0</v>
      </c>
      <c r="B93" s="10" t="s">
        <v>609</v>
      </c>
      <c r="C93" s="12">
        <v>1090117</v>
      </c>
      <c r="D93" s="10" t="s">
        <v>129</v>
      </c>
      <c r="E93" s="10" t="s">
        <v>0</v>
      </c>
      <c r="F93" s="12">
        <v>512288713</v>
      </c>
      <c r="G93" s="10" t="s">
        <v>358</v>
      </c>
      <c r="H93" s="10" t="s">
        <v>87</v>
      </c>
      <c r="I93" s="11">
        <v>22215</v>
      </c>
      <c r="J93" s="11">
        <v>900.6</v>
      </c>
      <c r="K93" s="11">
        <v>0</v>
      </c>
      <c r="L93" s="11">
        <v>200.07</v>
      </c>
      <c r="M93" s="11">
        <v>0.03</v>
      </c>
      <c r="N93" s="11">
        <v>0.03</v>
      </c>
      <c r="O93" s="11">
        <v>0.01</v>
      </c>
      <c r="P93" s="10" t="s">
        <v>0</v>
      </c>
    </row>
    <row r="94" spans="1:16" ht="12.75" customHeight="1" x14ac:dyDescent="0.2">
      <c r="A94" s="10" t="s">
        <v>0</v>
      </c>
      <c r="B94" s="10" t="s">
        <v>610</v>
      </c>
      <c r="C94" s="12">
        <v>1094119</v>
      </c>
      <c r="D94" s="10" t="s">
        <v>129</v>
      </c>
      <c r="E94" s="10" t="s">
        <v>0</v>
      </c>
      <c r="F94" s="12">
        <v>511524605</v>
      </c>
      <c r="G94" s="10" t="s">
        <v>611</v>
      </c>
      <c r="H94" s="10" t="s">
        <v>87</v>
      </c>
      <c r="I94" s="11">
        <v>41200</v>
      </c>
      <c r="J94" s="11">
        <v>1957</v>
      </c>
      <c r="K94" s="11">
        <v>0</v>
      </c>
      <c r="L94" s="11">
        <v>806.28</v>
      </c>
      <c r="M94" s="11">
        <v>0.1</v>
      </c>
      <c r="N94" s="11">
        <v>0.13</v>
      </c>
      <c r="O94" s="11">
        <v>0.02</v>
      </c>
      <c r="P94" s="10" t="s">
        <v>0</v>
      </c>
    </row>
    <row r="95" spans="1:16" ht="12.75" customHeight="1" x14ac:dyDescent="0.2">
      <c r="A95" s="10" t="s">
        <v>0</v>
      </c>
      <c r="B95" s="10" t="s">
        <v>612</v>
      </c>
      <c r="C95" s="12">
        <v>739037</v>
      </c>
      <c r="D95" s="10" t="s">
        <v>129</v>
      </c>
      <c r="E95" s="10" t="s">
        <v>0</v>
      </c>
      <c r="F95" s="12">
        <v>520028911</v>
      </c>
      <c r="G95" s="10" t="s">
        <v>299</v>
      </c>
      <c r="H95" s="10" t="s">
        <v>87</v>
      </c>
      <c r="I95" s="11">
        <v>4307</v>
      </c>
      <c r="J95" s="11">
        <v>100300</v>
      </c>
      <c r="K95" s="11">
        <v>0</v>
      </c>
      <c r="L95" s="11">
        <v>4319.92</v>
      </c>
      <c r="M95" s="11">
        <v>0.12</v>
      </c>
      <c r="N95" s="11">
        <v>0.69</v>
      </c>
      <c r="O95" s="11">
        <v>0.12</v>
      </c>
      <c r="P95" s="10" t="s">
        <v>0</v>
      </c>
    </row>
    <row r="96" spans="1:16" ht="12.75" customHeight="1" x14ac:dyDescent="0.2">
      <c r="A96" s="10" t="s">
        <v>0</v>
      </c>
      <c r="B96" s="10" t="s">
        <v>613</v>
      </c>
      <c r="C96" s="12">
        <v>755017</v>
      </c>
      <c r="D96" s="10" t="s">
        <v>129</v>
      </c>
      <c r="E96" s="10" t="s">
        <v>0</v>
      </c>
      <c r="F96" s="12">
        <v>520030859</v>
      </c>
      <c r="G96" s="10" t="s">
        <v>299</v>
      </c>
      <c r="H96" s="10" t="s">
        <v>87</v>
      </c>
      <c r="I96" s="11">
        <v>38278.78</v>
      </c>
      <c r="J96" s="11">
        <v>11130</v>
      </c>
      <c r="K96" s="11">
        <v>0</v>
      </c>
      <c r="L96" s="11">
        <v>4260.43</v>
      </c>
      <c r="M96" s="11">
        <v>0.1</v>
      </c>
      <c r="N96" s="11">
        <v>0.68</v>
      </c>
      <c r="O96" s="11">
        <v>0.12</v>
      </c>
      <c r="P96" s="10" t="s">
        <v>0</v>
      </c>
    </row>
    <row r="97" spans="1:16" ht="12.75" customHeight="1" x14ac:dyDescent="0.2">
      <c r="A97" s="10" t="s">
        <v>0</v>
      </c>
      <c r="B97" s="10" t="s">
        <v>614</v>
      </c>
      <c r="C97" s="12">
        <v>1134139</v>
      </c>
      <c r="D97" s="10" t="s">
        <v>129</v>
      </c>
      <c r="E97" s="10" t="s">
        <v>0</v>
      </c>
      <c r="F97" s="12">
        <v>201406588</v>
      </c>
      <c r="G97" s="10" t="s">
        <v>299</v>
      </c>
      <c r="H97" s="10" t="s">
        <v>87</v>
      </c>
      <c r="I97" s="11">
        <v>29560</v>
      </c>
      <c r="J97" s="11">
        <v>7626</v>
      </c>
      <c r="K97" s="11">
        <v>0</v>
      </c>
      <c r="L97" s="11">
        <v>2254.25</v>
      </c>
      <c r="M97" s="11">
        <v>0.05</v>
      </c>
      <c r="N97" s="11">
        <v>0.36</v>
      </c>
      <c r="O97" s="11">
        <v>0.06</v>
      </c>
      <c r="P97" s="10" t="s">
        <v>0</v>
      </c>
    </row>
    <row r="98" spans="1:16" ht="12.75" customHeight="1" x14ac:dyDescent="0.2">
      <c r="A98" s="10" t="s">
        <v>0</v>
      </c>
      <c r="B98" s="10" t="s">
        <v>615</v>
      </c>
      <c r="C98" s="12">
        <v>1141357</v>
      </c>
      <c r="D98" s="10" t="s">
        <v>129</v>
      </c>
      <c r="E98" s="10" t="s">
        <v>0</v>
      </c>
      <c r="F98" s="12">
        <v>515334662</v>
      </c>
      <c r="G98" s="10" t="s">
        <v>335</v>
      </c>
      <c r="H98" s="10" t="s">
        <v>87</v>
      </c>
      <c r="I98" s="11">
        <v>97325</v>
      </c>
      <c r="J98" s="11">
        <v>1070</v>
      </c>
      <c r="K98" s="11">
        <v>0</v>
      </c>
      <c r="L98" s="11">
        <v>1041.3800000000001</v>
      </c>
      <c r="M98" s="11">
        <v>0.11</v>
      </c>
      <c r="N98" s="11">
        <v>0.17</v>
      </c>
      <c r="O98" s="11">
        <v>0.03</v>
      </c>
      <c r="P98" s="10" t="s">
        <v>0</v>
      </c>
    </row>
    <row r="99" spans="1:16" ht="12.75" customHeight="1" x14ac:dyDescent="0.2">
      <c r="A99" s="10" t="s">
        <v>0</v>
      </c>
      <c r="B99" s="10" t="s">
        <v>616</v>
      </c>
      <c r="C99" s="12">
        <v>643015</v>
      </c>
      <c r="D99" s="10" t="s">
        <v>129</v>
      </c>
      <c r="E99" s="10" t="s">
        <v>0</v>
      </c>
      <c r="F99" s="12">
        <v>520020942</v>
      </c>
      <c r="G99" s="10" t="s">
        <v>335</v>
      </c>
      <c r="H99" s="10" t="s">
        <v>87</v>
      </c>
      <c r="I99" s="11">
        <v>18770</v>
      </c>
      <c r="J99" s="11">
        <v>2252</v>
      </c>
      <c r="K99" s="11">
        <v>0</v>
      </c>
      <c r="L99" s="11">
        <v>422.7</v>
      </c>
      <c r="M99" s="11">
        <v>0.02</v>
      </c>
      <c r="N99" s="11">
        <v>7.0000000000000007E-2</v>
      </c>
      <c r="O99" s="11">
        <v>0.01</v>
      </c>
      <c r="P99" s="10" t="s">
        <v>0</v>
      </c>
    </row>
    <row r="100" spans="1:16" ht="12.75" customHeight="1" x14ac:dyDescent="0.2">
      <c r="A100" s="10" t="s">
        <v>0</v>
      </c>
      <c r="B100" s="10" t="s">
        <v>617</v>
      </c>
      <c r="C100" s="12">
        <v>394015</v>
      </c>
      <c r="D100" s="10" t="s">
        <v>129</v>
      </c>
      <c r="E100" s="10" t="s">
        <v>0</v>
      </c>
      <c r="F100" s="12">
        <v>550012777</v>
      </c>
      <c r="G100" s="10" t="s">
        <v>335</v>
      </c>
      <c r="H100" s="10" t="s">
        <v>87</v>
      </c>
      <c r="I100" s="11">
        <v>2490043.12</v>
      </c>
      <c r="J100" s="11">
        <v>269.89999999999998</v>
      </c>
      <c r="K100" s="11">
        <v>0</v>
      </c>
      <c r="L100" s="11">
        <v>6720.63</v>
      </c>
      <c r="M100" s="11">
        <v>0.22</v>
      </c>
      <c r="N100" s="11">
        <v>1.07</v>
      </c>
      <c r="O100" s="11">
        <v>0.19</v>
      </c>
      <c r="P100" s="10" t="s">
        <v>0</v>
      </c>
    </row>
    <row r="101" spans="1:16" ht="12.75" customHeight="1" x14ac:dyDescent="0.2">
      <c r="A101" s="10" t="s">
        <v>0</v>
      </c>
      <c r="B101" s="10" t="s">
        <v>618</v>
      </c>
      <c r="C101" s="12">
        <v>1129501</v>
      </c>
      <c r="D101" s="10" t="s">
        <v>129</v>
      </c>
      <c r="E101" s="10" t="s">
        <v>0</v>
      </c>
      <c r="F101" s="12">
        <v>512280058</v>
      </c>
      <c r="G101" s="10" t="s">
        <v>223</v>
      </c>
      <c r="H101" s="10" t="s">
        <v>87</v>
      </c>
      <c r="I101" s="11">
        <v>15568</v>
      </c>
      <c r="J101" s="11">
        <v>14220</v>
      </c>
      <c r="K101" s="11">
        <v>0</v>
      </c>
      <c r="L101" s="11">
        <v>2213.77</v>
      </c>
      <c r="M101" s="11">
        <v>0.11</v>
      </c>
      <c r="N101" s="11">
        <v>0.35</v>
      </c>
      <c r="O101" s="11">
        <v>0.06</v>
      </c>
      <c r="P101" s="10" t="s">
        <v>0</v>
      </c>
    </row>
    <row r="102" spans="1:16" ht="12.75" customHeight="1" x14ac:dyDescent="0.2">
      <c r="A102" s="10" t="s">
        <v>0</v>
      </c>
      <c r="B102" s="10" t="s">
        <v>619</v>
      </c>
      <c r="C102" s="12">
        <v>612010</v>
      </c>
      <c r="D102" s="10" t="s">
        <v>129</v>
      </c>
      <c r="E102" s="10" t="s">
        <v>0</v>
      </c>
      <c r="F102" s="12">
        <v>520020116</v>
      </c>
      <c r="G102" s="10" t="s">
        <v>193</v>
      </c>
      <c r="H102" s="10" t="s">
        <v>87</v>
      </c>
      <c r="I102" s="11">
        <v>30800</v>
      </c>
      <c r="J102" s="11">
        <v>3241</v>
      </c>
      <c r="K102" s="11">
        <v>0</v>
      </c>
      <c r="L102" s="11">
        <v>998.23</v>
      </c>
      <c r="M102" s="11">
        <v>0.11</v>
      </c>
      <c r="N102" s="11">
        <v>0.16</v>
      </c>
      <c r="O102" s="11">
        <v>0.03</v>
      </c>
      <c r="P102" s="10" t="s">
        <v>0</v>
      </c>
    </row>
    <row r="103" spans="1:16" ht="12.75" customHeight="1" x14ac:dyDescent="0.2">
      <c r="A103" s="4" t="s">
        <v>0</v>
      </c>
      <c r="B103" s="4" t="s">
        <v>620</v>
      </c>
      <c r="C103" s="4" t="s">
        <v>0</v>
      </c>
      <c r="D103" s="4" t="s">
        <v>0</v>
      </c>
      <c r="E103" s="4" t="s">
        <v>0</v>
      </c>
      <c r="F103" s="4" t="s">
        <v>0</v>
      </c>
      <c r="G103" s="4" t="s">
        <v>0</v>
      </c>
      <c r="H103" s="4" t="s">
        <v>0</v>
      </c>
      <c r="I103" s="9">
        <v>10323946.51</v>
      </c>
      <c r="J103" s="4" t="s">
        <v>0</v>
      </c>
      <c r="K103" s="9">
        <v>10.210000000000001</v>
      </c>
      <c r="L103" s="9">
        <v>29376.71</v>
      </c>
      <c r="M103" s="4" t="s">
        <v>0</v>
      </c>
      <c r="N103" s="9">
        <v>4.6900000000000004</v>
      </c>
      <c r="O103" s="9">
        <v>0.81</v>
      </c>
      <c r="P103" s="4" t="s">
        <v>0</v>
      </c>
    </row>
    <row r="104" spans="1:16" ht="12.75" customHeight="1" x14ac:dyDescent="0.2">
      <c r="A104" s="10" t="s">
        <v>0</v>
      </c>
      <c r="B104" s="10" t="s">
        <v>621</v>
      </c>
      <c r="C104" s="12">
        <v>1156927</v>
      </c>
      <c r="D104" s="10" t="s">
        <v>622</v>
      </c>
      <c r="E104" s="10" t="s">
        <v>0</v>
      </c>
      <c r="F104" s="12">
        <v>1769</v>
      </c>
      <c r="G104" s="10" t="s">
        <v>330</v>
      </c>
      <c r="H104" s="10" t="s">
        <v>87</v>
      </c>
      <c r="I104" s="11">
        <v>4978481</v>
      </c>
      <c r="J104" s="11">
        <v>93.8</v>
      </c>
      <c r="K104" s="11">
        <v>0</v>
      </c>
      <c r="L104" s="11">
        <v>4669.8100000000004</v>
      </c>
      <c r="M104" s="11">
        <v>1.44</v>
      </c>
      <c r="N104" s="11">
        <v>0.75</v>
      </c>
      <c r="O104" s="11">
        <v>0.13</v>
      </c>
      <c r="P104" s="10" t="s">
        <v>0</v>
      </c>
    </row>
    <row r="105" spans="1:16" ht="12.75" customHeight="1" x14ac:dyDescent="0.2">
      <c r="A105" s="10" t="s">
        <v>0</v>
      </c>
      <c r="B105" s="10" t="s">
        <v>623</v>
      </c>
      <c r="C105" s="12">
        <v>1139195</v>
      </c>
      <c r="D105" s="10" t="s">
        <v>129</v>
      </c>
      <c r="E105" s="10" t="s">
        <v>0</v>
      </c>
      <c r="F105" s="12">
        <v>1668</v>
      </c>
      <c r="G105" s="10" t="s">
        <v>330</v>
      </c>
      <c r="H105" s="10" t="s">
        <v>87</v>
      </c>
      <c r="I105" s="11">
        <v>513950</v>
      </c>
      <c r="J105" s="11">
        <v>89.2</v>
      </c>
      <c r="K105" s="11">
        <v>0</v>
      </c>
      <c r="L105" s="11">
        <v>458.44</v>
      </c>
      <c r="M105" s="11">
        <v>0.15</v>
      </c>
      <c r="N105" s="11">
        <v>7.0000000000000007E-2</v>
      </c>
      <c r="O105" s="11">
        <v>0.01</v>
      </c>
      <c r="P105" s="10" t="s">
        <v>0</v>
      </c>
    </row>
    <row r="106" spans="1:16" ht="12.75" customHeight="1" x14ac:dyDescent="0.2">
      <c r="A106" s="10" t="s">
        <v>0</v>
      </c>
      <c r="B106" s="10" t="s">
        <v>624</v>
      </c>
      <c r="C106" s="12">
        <v>1104280</v>
      </c>
      <c r="D106" s="10" t="s">
        <v>129</v>
      </c>
      <c r="E106" s="10" t="s">
        <v>0</v>
      </c>
      <c r="F106" s="12">
        <v>511898835</v>
      </c>
      <c r="G106" s="10" t="s">
        <v>625</v>
      </c>
      <c r="H106" s="10" t="s">
        <v>87</v>
      </c>
      <c r="I106" s="11">
        <v>220590</v>
      </c>
      <c r="J106" s="11">
        <v>217</v>
      </c>
      <c r="K106" s="11">
        <v>0</v>
      </c>
      <c r="L106" s="11">
        <v>478.68</v>
      </c>
      <c r="M106" s="11">
        <v>0.14000000000000001</v>
      </c>
      <c r="N106" s="11">
        <v>0.08</v>
      </c>
      <c r="O106" s="11">
        <v>0.01</v>
      </c>
      <c r="P106" s="10" t="s">
        <v>0</v>
      </c>
    </row>
    <row r="107" spans="1:16" ht="12.75" customHeight="1" x14ac:dyDescent="0.2">
      <c r="A107" s="10" t="s">
        <v>0</v>
      </c>
      <c r="B107" s="10" t="s">
        <v>626</v>
      </c>
      <c r="C107" s="12">
        <v>1157114</v>
      </c>
      <c r="D107" s="10" t="s">
        <v>129</v>
      </c>
      <c r="E107" s="10" t="s">
        <v>0</v>
      </c>
      <c r="F107" s="12">
        <v>96105</v>
      </c>
      <c r="G107" s="10" t="s">
        <v>330</v>
      </c>
      <c r="H107" s="10" t="s">
        <v>87</v>
      </c>
      <c r="I107" s="11">
        <v>19800</v>
      </c>
      <c r="J107" s="11">
        <v>1703</v>
      </c>
      <c r="K107" s="11">
        <v>0</v>
      </c>
      <c r="L107" s="11">
        <v>337.19</v>
      </c>
      <c r="M107" s="11">
        <v>0.12</v>
      </c>
      <c r="N107" s="11">
        <v>0.05</v>
      </c>
      <c r="O107" s="11">
        <v>0.01</v>
      </c>
      <c r="P107" s="10" t="s">
        <v>0</v>
      </c>
    </row>
    <row r="108" spans="1:16" ht="12.75" customHeight="1" x14ac:dyDescent="0.2">
      <c r="A108" s="10" t="s">
        <v>0</v>
      </c>
      <c r="B108" s="10" t="s">
        <v>627</v>
      </c>
      <c r="C108" s="12">
        <v>209015</v>
      </c>
      <c r="D108" s="10" t="s">
        <v>129</v>
      </c>
      <c r="E108" s="10" t="s">
        <v>0</v>
      </c>
      <c r="F108" s="12">
        <v>520030677</v>
      </c>
      <c r="G108" s="10" t="s">
        <v>223</v>
      </c>
      <c r="H108" s="10" t="s">
        <v>87</v>
      </c>
      <c r="I108" s="11">
        <v>22700</v>
      </c>
      <c r="J108" s="11">
        <v>2078</v>
      </c>
      <c r="K108" s="11">
        <v>0</v>
      </c>
      <c r="L108" s="11">
        <v>471.71</v>
      </c>
      <c r="M108" s="11">
        <v>0.12</v>
      </c>
      <c r="N108" s="11">
        <v>7.0000000000000007E-2</v>
      </c>
      <c r="O108" s="11">
        <v>0.01</v>
      </c>
      <c r="P108" s="10" t="s">
        <v>0</v>
      </c>
    </row>
    <row r="109" spans="1:16" ht="12.75" customHeight="1" x14ac:dyDescent="0.2">
      <c r="A109" s="10" t="s">
        <v>0</v>
      </c>
      <c r="B109" s="10" t="s">
        <v>628</v>
      </c>
      <c r="C109" s="12">
        <v>1082353</v>
      </c>
      <c r="D109" s="10" t="s">
        <v>129</v>
      </c>
      <c r="E109" s="10" t="s">
        <v>0</v>
      </c>
      <c r="F109" s="12">
        <v>520031808</v>
      </c>
      <c r="G109" s="10" t="s">
        <v>383</v>
      </c>
      <c r="H109" s="10" t="s">
        <v>87</v>
      </c>
      <c r="I109" s="11">
        <v>412000</v>
      </c>
      <c r="J109" s="11">
        <v>196.4</v>
      </c>
      <c r="K109" s="11">
        <v>0</v>
      </c>
      <c r="L109" s="11">
        <v>809.17</v>
      </c>
      <c r="M109" s="11">
        <v>0.19</v>
      </c>
      <c r="N109" s="11">
        <v>0.13</v>
      </c>
      <c r="O109" s="11">
        <v>0.02</v>
      </c>
      <c r="P109" s="10" t="s">
        <v>0</v>
      </c>
    </row>
    <row r="110" spans="1:16" ht="12.75" customHeight="1" x14ac:dyDescent="0.2">
      <c r="A110" s="10" t="s">
        <v>0</v>
      </c>
      <c r="B110" s="10" t="s">
        <v>629</v>
      </c>
      <c r="C110" s="12">
        <v>1156280</v>
      </c>
      <c r="D110" s="10" t="s">
        <v>129</v>
      </c>
      <c r="E110" s="10" t="s">
        <v>0</v>
      </c>
      <c r="F110" s="12">
        <v>1765</v>
      </c>
      <c r="G110" s="10" t="s">
        <v>383</v>
      </c>
      <c r="H110" s="10" t="s">
        <v>87</v>
      </c>
      <c r="I110" s="11">
        <v>161733</v>
      </c>
      <c r="J110" s="11">
        <v>590</v>
      </c>
      <c r="K110" s="11">
        <v>0</v>
      </c>
      <c r="L110" s="11">
        <v>954.22</v>
      </c>
      <c r="M110" s="11">
        <v>0.2</v>
      </c>
      <c r="N110" s="11">
        <v>0.15</v>
      </c>
      <c r="O110" s="11">
        <v>0.03</v>
      </c>
      <c r="P110" s="10" t="s">
        <v>0</v>
      </c>
    </row>
    <row r="111" spans="1:16" ht="12.75" customHeight="1" x14ac:dyDescent="0.2">
      <c r="A111" s="10" t="s">
        <v>0</v>
      </c>
      <c r="B111" s="10" t="s">
        <v>630</v>
      </c>
      <c r="C111" s="12">
        <v>1147487</v>
      </c>
      <c r="D111" s="10" t="s">
        <v>129</v>
      </c>
      <c r="E111" s="10" t="s">
        <v>0</v>
      </c>
      <c r="F111" s="12">
        <v>515809499</v>
      </c>
      <c r="G111" s="10" t="s">
        <v>383</v>
      </c>
      <c r="H111" s="10" t="s">
        <v>87</v>
      </c>
      <c r="I111" s="11">
        <v>1016.96</v>
      </c>
      <c r="J111" s="11">
        <v>33070</v>
      </c>
      <c r="K111" s="11">
        <v>0</v>
      </c>
      <c r="L111" s="11">
        <v>336.31</v>
      </c>
      <c r="M111" s="11">
        <v>0.09</v>
      </c>
      <c r="N111" s="11">
        <v>0.05</v>
      </c>
      <c r="O111" s="11">
        <v>0.01</v>
      </c>
      <c r="P111" s="10" t="s">
        <v>0</v>
      </c>
    </row>
    <row r="112" spans="1:16" ht="12.75" customHeight="1" x14ac:dyDescent="0.2">
      <c r="A112" s="10" t="s">
        <v>0</v>
      </c>
      <c r="B112" s="10" t="s">
        <v>631</v>
      </c>
      <c r="C112" s="12">
        <v>103010</v>
      </c>
      <c r="D112" s="10" t="s">
        <v>129</v>
      </c>
      <c r="E112" s="10" t="s">
        <v>0</v>
      </c>
      <c r="F112" s="12">
        <v>520041187</v>
      </c>
      <c r="G112" s="10" t="s">
        <v>235</v>
      </c>
      <c r="H112" s="10" t="s">
        <v>87</v>
      </c>
      <c r="I112" s="11">
        <v>135790</v>
      </c>
      <c r="J112" s="11">
        <v>237.5</v>
      </c>
      <c r="K112" s="11">
        <v>0</v>
      </c>
      <c r="L112" s="11">
        <v>322.5</v>
      </c>
      <c r="M112" s="11">
        <v>0.13</v>
      </c>
      <c r="N112" s="11">
        <v>0.05</v>
      </c>
      <c r="O112" s="11">
        <v>0.01</v>
      </c>
      <c r="P112" s="10" t="s">
        <v>0</v>
      </c>
    </row>
    <row r="113" spans="1:16" ht="12.75" customHeight="1" x14ac:dyDescent="0.2">
      <c r="A113" s="10" t="s">
        <v>0</v>
      </c>
      <c r="B113" s="10" t="s">
        <v>632</v>
      </c>
      <c r="C113" s="12">
        <v>1139617</v>
      </c>
      <c r="D113" s="10" t="s">
        <v>129</v>
      </c>
      <c r="E113" s="10" t="s">
        <v>0</v>
      </c>
      <c r="F113" s="12">
        <v>1671</v>
      </c>
      <c r="G113" s="10" t="s">
        <v>269</v>
      </c>
      <c r="H113" s="10" t="s">
        <v>87</v>
      </c>
      <c r="I113" s="11">
        <v>125548</v>
      </c>
      <c r="J113" s="11">
        <v>354.6</v>
      </c>
      <c r="K113" s="11">
        <v>0</v>
      </c>
      <c r="L113" s="11">
        <v>445.19</v>
      </c>
      <c r="M113" s="11">
        <v>0.23</v>
      </c>
      <c r="N113" s="11">
        <v>7.0000000000000007E-2</v>
      </c>
      <c r="O113" s="11">
        <v>0.01</v>
      </c>
      <c r="P113" s="10" t="s">
        <v>0</v>
      </c>
    </row>
    <row r="114" spans="1:16" ht="12.75" customHeight="1" x14ac:dyDescent="0.2">
      <c r="A114" s="10" t="s">
        <v>0</v>
      </c>
      <c r="B114" s="10" t="s">
        <v>633</v>
      </c>
      <c r="C114" s="12">
        <v>1087824</v>
      </c>
      <c r="D114" s="10" t="s">
        <v>129</v>
      </c>
      <c r="E114" s="10" t="s">
        <v>0</v>
      </c>
      <c r="F114" s="12">
        <v>520017146</v>
      </c>
      <c r="G114" s="10" t="s">
        <v>269</v>
      </c>
      <c r="H114" s="10" t="s">
        <v>87</v>
      </c>
      <c r="I114" s="11">
        <v>62521</v>
      </c>
      <c r="J114" s="11">
        <v>94.2</v>
      </c>
      <c r="K114" s="11">
        <v>0</v>
      </c>
      <c r="L114" s="11">
        <v>58.89</v>
      </c>
      <c r="M114" s="11">
        <v>0.01</v>
      </c>
      <c r="N114" s="11">
        <v>0.01</v>
      </c>
      <c r="O114" s="11">
        <v>0</v>
      </c>
      <c r="P114" s="10" t="s">
        <v>0</v>
      </c>
    </row>
    <row r="115" spans="1:16" ht="12.75" customHeight="1" x14ac:dyDescent="0.2">
      <c r="A115" s="10" t="s">
        <v>0</v>
      </c>
      <c r="B115" s="10" t="s">
        <v>634</v>
      </c>
      <c r="C115" s="12">
        <v>543017</v>
      </c>
      <c r="D115" s="10" t="s">
        <v>129</v>
      </c>
      <c r="E115" s="10" t="s">
        <v>0</v>
      </c>
      <c r="F115" s="12">
        <v>520040700</v>
      </c>
      <c r="G115" s="10" t="s">
        <v>269</v>
      </c>
      <c r="H115" s="10" t="s">
        <v>87</v>
      </c>
      <c r="I115" s="11">
        <v>35023</v>
      </c>
      <c r="J115" s="11">
        <v>1304</v>
      </c>
      <c r="K115" s="11">
        <v>0</v>
      </c>
      <c r="L115" s="11">
        <v>456.7</v>
      </c>
      <c r="M115" s="11">
        <v>0.22</v>
      </c>
      <c r="N115" s="11">
        <v>7.0000000000000007E-2</v>
      </c>
      <c r="O115" s="11">
        <v>0.01</v>
      </c>
      <c r="P115" s="10" t="s">
        <v>0</v>
      </c>
    </row>
    <row r="116" spans="1:16" ht="12.75" customHeight="1" x14ac:dyDescent="0.2">
      <c r="A116" s="10" t="s">
        <v>0</v>
      </c>
      <c r="B116" s="10" t="s">
        <v>635</v>
      </c>
      <c r="C116" s="12">
        <v>238014</v>
      </c>
      <c r="D116" s="10" t="s">
        <v>129</v>
      </c>
      <c r="E116" s="10" t="s">
        <v>0</v>
      </c>
      <c r="F116" s="12">
        <v>520036435</v>
      </c>
      <c r="G116" s="10" t="s">
        <v>269</v>
      </c>
      <c r="H116" s="10" t="s">
        <v>87</v>
      </c>
      <c r="I116" s="11">
        <v>37999</v>
      </c>
      <c r="J116" s="11">
        <v>603.6</v>
      </c>
      <c r="K116" s="11">
        <v>0</v>
      </c>
      <c r="L116" s="11">
        <v>229.36</v>
      </c>
      <c r="M116" s="11">
        <v>0.09</v>
      </c>
      <c r="N116" s="11">
        <v>0.04</v>
      </c>
      <c r="O116" s="11">
        <v>0.01</v>
      </c>
      <c r="P116" s="10" t="s">
        <v>0</v>
      </c>
    </row>
    <row r="117" spans="1:16" ht="12.75" customHeight="1" x14ac:dyDescent="0.2">
      <c r="A117" s="10" t="s">
        <v>0</v>
      </c>
      <c r="B117" s="10" t="s">
        <v>636</v>
      </c>
      <c r="C117" s="12">
        <v>1140151</v>
      </c>
      <c r="D117" s="10" t="s">
        <v>129</v>
      </c>
      <c r="E117" s="10" t="s">
        <v>0</v>
      </c>
      <c r="F117" s="12">
        <v>510475312</v>
      </c>
      <c r="G117" s="10" t="s">
        <v>269</v>
      </c>
      <c r="H117" s="10" t="s">
        <v>87</v>
      </c>
      <c r="I117" s="11">
        <v>495000</v>
      </c>
      <c r="J117" s="11">
        <v>146.9</v>
      </c>
      <c r="K117" s="11">
        <v>0</v>
      </c>
      <c r="L117" s="11">
        <v>727.15</v>
      </c>
      <c r="M117" s="11">
        <v>0.14000000000000001</v>
      </c>
      <c r="N117" s="11">
        <v>0.12</v>
      </c>
      <c r="O117" s="11">
        <v>0.02</v>
      </c>
      <c r="P117" s="10" t="s">
        <v>0</v>
      </c>
    </row>
    <row r="118" spans="1:16" ht="12.75" customHeight="1" x14ac:dyDescent="0.2">
      <c r="A118" s="10" t="s">
        <v>0</v>
      </c>
      <c r="B118" s="10" t="s">
        <v>637</v>
      </c>
      <c r="C118" s="12">
        <v>1096106</v>
      </c>
      <c r="D118" s="10" t="s">
        <v>129</v>
      </c>
      <c r="E118" s="10" t="s">
        <v>0</v>
      </c>
      <c r="F118" s="12">
        <v>513773564</v>
      </c>
      <c r="G118" s="10" t="s">
        <v>281</v>
      </c>
      <c r="H118" s="10" t="s">
        <v>87</v>
      </c>
      <c r="I118" s="11">
        <v>15068</v>
      </c>
      <c r="J118" s="11">
        <v>4796</v>
      </c>
      <c r="K118" s="11">
        <v>0</v>
      </c>
      <c r="L118" s="11">
        <v>722.66</v>
      </c>
      <c r="M118" s="11">
        <v>0.1</v>
      </c>
      <c r="N118" s="11">
        <v>0.11</v>
      </c>
      <c r="O118" s="11">
        <v>0.02</v>
      </c>
      <c r="P118" s="10" t="s">
        <v>0</v>
      </c>
    </row>
    <row r="119" spans="1:16" ht="12.75" customHeight="1" x14ac:dyDescent="0.2">
      <c r="A119" s="10" t="s">
        <v>0</v>
      </c>
      <c r="B119" s="10" t="s">
        <v>638</v>
      </c>
      <c r="C119" s="12">
        <v>1142355</v>
      </c>
      <c r="D119" s="10" t="s">
        <v>129</v>
      </c>
      <c r="E119" s="10" t="s">
        <v>0</v>
      </c>
      <c r="F119" s="12">
        <v>908311</v>
      </c>
      <c r="G119" s="10" t="s">
        <v>199</v>
      </c>
      <c r="H119" s="10" t="s">
        <v>87</v>
      </c>
      <c r="I119" s="11">
        <v>36936</v>
      </c>
      <c r="J119" s="11">
        <v>9170</v>
      </c>
      <c r="K119" s="11">
        <v>0</v>
      </c>
      <c r="L119" s="11">
        <v>3387.03</v>
      </c>
      <c r="M119" s="11">
        <v>0.46</v>
      </c>
      <c r="N119" s="11">
        <v>0.54</v>
      </c>
      <c r="O119" s="11">
        <v>0.09</v>
      </c>
      <c r="P119" s="10" t="s">
        <v>0</v>
      </c>
    </row>
    <row r="120" spans="1:16" ht="12.75" customHeight="1" x14ac:dyDescent="0.2">
      <c r="A120" s="10" t="s">
        <v>0</v>
      </c>
      <c r="B120" s="10" t="s">
        <v>639</v>
      </c>
      <c r="C120" s="12">
        <v>1108638</v>
      </c>
      <c r="D120" s="10" t="s">
        <v>129</v>
      </c>
      <c r="E120" s="10" t="s">
        <v>0</v>
      </c>
      <c r="F120" s="12">
        <v>1502</v>
      </c>
      <c r="G120" s="10" t="s">
        <v>199</v>
      </c>
      <c r="H120" s="10" t="s">
        <v>87</v>
      </c>
      <c r="I120" s="11">
        <v>79602</v>
      </c>
      <c r="J120" s="11">
        <v>34.200000000000003</v>
      </c>
      <c r="K120" s="11">
        <v>0</v>
      </c>
      <c r="L120" s="11">
        <v>27.22</v>
      </c>
      <c r="M120" s="11">
        <v>0.08</v>
      </c>
      <c r="N120" s="11">
        <v>0</v>
      </c>
      <c r="O120" s="11">
        <v>0</v>
      </c>
      <c r="P120" s="10" t="s">
        <v>0</v>
      </c>
    </row>
    <row r="121" spans="1:16" ht="12.75" customHeight="1" x14ac:dyDescent="0.2">
      <c r="A121" s="10" t="s">
        <v>0</v>
      </c>
      <c r="B121" s="10" t="s">
        <v>640</v>
      </c>
      <c r="C121" s="12">
        <v>373019</v>
      </c>
      <c r="D121" s="10" t="s">
        <v>129</v>
      </c>
      <c r="E121" s="10" t="s">
        <v>0</v>
      </c>
      <c r="F121" s="12">
        <v>520038274</v>
      </c>
      <c r="G121" s="10" t="s">
        <v>199</v>
      </c>
      <c r="H121" s="10" t="s">
        <v>87</v>
      </c>
      <c r="I121" s="11">
        <v>321157</v>
      </c>
      <c r="J121" s="11">
        <v>211.8</v>
      </c>
      <c r="K121" s="11">
        <v>0</v>
      </c>
      <c r="L121" s="11">
        <v>680.21</v>
      </c>
      <c r="M121" s="11">
        <v>0.15</v>
      </c>
      <c r="N121" s="11">
        <v>0.11</v>
      </c>
      <c r="O121" s="11">
        <v>0.02</v>
      </c>
      <c r="P121" s="10" t="s">
        <v>0</v>
      </c>
    </row>
    <row r="122" spans="1:16" ht="12.75" customHeight="1" x14ac:dyDescent="0.2">
      <c r="A122" s="10" t="s">
        <v>0</v>
      </c>
      <c r="B122" s="10" t="s">
        <v>641</v>
      </c>
      <c r="C122" s="12">
        <v>313015</v>
      </c>
      <c r="D122" s="10" t="s">
        <v>129</v>
      </c>
      <c r="E122" s="10" t="s">
        <v>0</v>
      </c>
      <c r="F122" s="12">
        <v>520037540</v>
      </c>
      <c r="G122" s="10" t="s">
        <v>199</v>
      </c>
      <c r="H122" s="10" t="s">
        <v>87</v>
      </c>
      <c r="I122" s="11">
        <v>86381</v>
      </c>
      <c r="J122" s="11">
        <v>725</v>
      </c>
      <c r="K122" s="11">
        <v>0</v>
      </c>
      <c r="L122" s="11">
        <v>626.26</v>
      </c>
      <c r="M122" s="11">
        <v>0.14000000000000001</v>
      </c>
      <c r="N122" s="11">
        <v>0.1</v>
      </c>
      <c r="O122" s="11">
        <v>0.02</v>
      </c>
      <c r="P122" s="10" t="s">
        <v>0</v>
      </c>
    </row>
    <row r="123" spans="1:16" ht="12.75" customHeight="1" x14ac:dyDescent="0.2">
      <c r="A123" s="10" t="s">
        <v>0</v>
      </c>
      <c r="B123" s="10" t="s">
        <v>642</v>
      </c>
      <c r="C123" s="12">
        <v>1121607</v>
      </c>
      <c r="D123" s="10" t="s">
        <v>129</v>
      </c>
      <c r="E123" s="10" t="s">
        <v>0</v>
      </c>
      <c r="F123" s="12">
        <v>34250659</v>
      </c>
      <c r="G123" s="10" t="s">
        <v>199</v>
      </c>
      <c r="H123" s="10" t="s">
        <v>87</v>
      </c>
      <c r="I123" s="11">
        <v>0.82</v>
      </c>
      <c r="J123" s="11">
        <v>33990</v>
      </c>
      <c r="K123" s="11">
        <v>0</v>
      </c>
      <c r="L123" s="11">
        <v>0.28000000000000003</v>
      </c>
      <c r="M123" s="11">
        <v>0</v>
      </c>
      <c r="N123" s="11">
        <v>0</v>
      </c>
      <c r="O123" s="11">
        <v>0</v>
      </c>
      <c r="P123" s="10" t="s">
        <v>0</v>
      </c>
    </row>
    <row r="124" spans="1:16" ht="12.75" customHeight="1" x14ac:dyDescent="0.2">
      <c r="A124" s="10" t="s">
        <v>0</v>
      </c>
      <c r="B124" s="10" t="s">
        <v>643</v>
      </c>
      <c r="C124" s="12">
        <v>1140573</v>
      </c>
      <c r="D124" s="10" t="s">
        <v>129</v>
      </c>
      <c r="E124" s="10" t="s">
        <v>0</v>
      </c>
      <c r="F124" s="12">
        <v>515327120</v>
      </c>
      <c r="G124" s="10" t="s">
        <v>199</v>
      </c>
      <c r="H124" s="10" t="s">
        <v>87</v>
      </c>
      <c r="I124" s="11">
        <v>2100000</v>
      </c>
      <c r="J124" s="11">
        <v>173</v>
      </c>
      <c r="K124" s="11">
        <v>0</v>
      </c>
      <c r="L124" s="11">
        <v>3633</v>
      </c>
      <c r="M124" s="11">
        <v>0.74</v>
      </c>
      <c r="N124" s="11">
        <v>0.57999999999999996</v>
      </c>
      <c r="O124" s="11">
        <v>0.1</v>
      </c>
      <c r="P124" s="10" t="s">
        <v>0</v>
      </c>
    </row>
    <row r="125" spans="1:16" ht="12.75" customHeight="1" x14ac:dyDescent="0.2">
      <c r="A125" s="10" t="s">
        <v>0</v>
      </c>
      <c r="B125" s="10" t="s">
        <v>644</v>
      </c>
      <c r="C125" s="12">
        <v>1155019</v>
      </c>
      <c r="D125" s="10" t="s">
        <v>129</v>
      </c>
      <c r="E125" s="10" t="s">
        <v>0</v>
      </c>
      <c r="F125" s="12">
        <v>95011</v>
      </c>
      <c r="G125" s="10" t="s">
        <v>645</v>
      </c>
      <c r="H125" s="10" t="s">
        <v>87</v>
      </c>
      <c r="I125" s="11">
        <v>3873.43</v>
      </c>
      <c r="J125" s="11">
        <v>52150</v>
      </c>
      <c r="K125" s="11">
        <v>10.210000000000001</v>
      </c>
      <c r="L125" s="11">
        <v>2030.21</v>
      </c>
      <c r="M125" s="11">
        <v>0</v>
      </c>
      <c r="N125" s="11">
        <v>0.32</v>
      </c>
      <c r="O125" s="11">
        <v>0.06</v>
      </c>
      <c r="P125" s="10" t="s">
        <v>0</v>
      </c>
    </row>
    <row r="126" spans="1:16" ht="12.75" customHeight="1" x14ac:dyDescent="0.2">
      <c r="A126" s="10" t="s">
        <v>0</v>
      </c>
      <c r="B126" s="10" t="s">
        <v>646</v>
      </c>
      <c r="C126" s="12">
        <v>528018</v>
      </c>
      <c r="D126" s="10" t="s">
        <v>129</v>
      </c>
      <c r="E126" s="10" t="s">
        <v>0</v>
      </c>
      <c r="F126" s="12">
        <v>520039488</v>
      </c>
      <c r="G126" s="10" t="s">
        <v>366</v>
      </c>
      <c r="H126" s="10" t="s">
        <v>87</v>
      </c>
      <c r="I126" s="11">
        <v>3057</v>
      </c>
      <c r="J126" s="11">
        <v>3726</v>
      </c>
      <c r="K126" s="11">
        <v>0</v>
      </c>
      <c r="L126" s="11">
        <v>113.9</v>
      </c>
      <c r="M126" s="11">
        <v>0.03</v>
      </c>
      <c r="N126" s="11">
        <v>0.02</v>
      </c>
      <c r="O126" s="11">
        <v>0</v>
      </c>
      <c r="P126" s="10" t="s">
        <v>0</v>
      </c>
    </row>
    <row r="127" spans="1:16" ht="12.75" customHeight="1" x14ac:dyDescent="0.2">
      <c r="A127" s="10" t="s">
        <v>0</v>
      </c>
      <c r="B127" s="10" t="s">
        <v>647</v>
      </c>
      <c r="C127" s="12">
        <v>384016</v>
      </c>
      <c r="D127" s="10" t="s">
        <v>129</v>
      </c>
      <c r="E127" s="10" t="s">
        <v>0</v>
      </c>
      <c r="F127" s="12">
        <v>520038530</v>
      </c>
      <c r="G127" s="10" t="s">
        <v>389</v>
      </c>
      <c r="H127" s="10" t="s">
        <v>87</v>
      </c>
      <c r="I127" s="11">
        <v>37600</v>
      </c>
      <c r="J127" s="11">
        <v>921</v>
      </c>
      <c r="K127" s="11">
        <v>0</v>
      </c>
      <c r="L127" s="11">
        <v>346.3</v>
      </c>
      <c r="M127" s="11">
        <v>0.11</v>
      </c>
      <c r="N127" s="11">
        <v>0.05</v>
      </c>
      <c r="O127" s="11">
        <v>0.01</v>
      </c>
      <c r="P127" s="10" t="s">
        <v>0</v>
      </c>
    </row>
    <row r="128" spans="1:16" ht="12.75" customHeight="1" x14ac:dyDescent="0.2">
      <c r="A128" s="10" t="s">
        <v>0</v>
      </c>
      <c r="B128" s="10" t="s">
        <v>648</v>
      </c>
      <c r="C128" s="12">
        <v>625012</v>
      </c>
      <c r="D128" s="10" t="s">
        <v>129</v>
      </c>
      <c r="E128" s="10" t="s">
        <v>0</v>
      </c>
      <c r="F128" s="12">
        <v>520040205</v>
      </c>
      <c r="G128" s="10" t="s">
        <v>358</v>
      </c>
      <c r="H128" s="10" t="s">
        <v>87</v>
      </c>
      <c r="I128" s="11">
        <v>21034.3</v>
      </c>
      <c r="J128" s="11">
        <v>2340</v>
      </c>
      <c r="K128" s="11">
        <v>0</v>
      </c>
      <c r="L128" s="11">
        <v>492.2</v>
      </c>
      <c r="M128" s="11">
        <v>0.2</v>
      </c>
      <c r="N128" s="11">
        <v>0.08</v>
      </c>
      <c r="O128" s="11">
        <v>0.01</v>
      </c>
      <c r="P128" s="10" t="s">
        <v>0</v>
      </c>
    </row>
    <row r="129" spans="1:16" ht="12.75" customHeight="1" x14ac:dyDescent="0.2">
      <c r="A129" s="10" t="s">
        <v>0</v>
      </c>
      <c r="B129" s="10" t="s">
        <v>649</v>
      </c>
      <c r="C129" s="12">
        <v>1106376</v>
      </c>
      <c r="D129" s="10" t="s">
        <v>129</v>
      </c>
      <c r="E129" s="10" t="s">
        <v>0</v>
      </c>
      <c r="F129" s="12">
        <v>512051699</v>
      </c>
      <c r="G129" s="10" t="s">
        <v>611</v>
      </c>
      <c r="H129" s="10" t="s">
        <v>87</v>
      </c>
      <c r="I129" s="11">
        <v>82800</v>
      </c>
      <c r="J129" s="11">
        <v>714.9</v>
      </c>
      <c r="K129" s="11">
        <v>0</v>
      </c>
      <c r="L129" s="11">
        <v>591.94000000000005</v>
      </c>
      <c r="M129" s="11">
        <v>0.08</v>
      </c>
      <c r="N129" s="11">
        <v>0.09</v>
      </c>
      <c r="O129" s="11">
        <v>0.02</v>
      </c>
      <c r="P129" s="10" t="s">
        <v>0</v>
      </c>
    </row>
    <row r="130" spans="1:16" ht="12.75" customHeight="1" x14ac:dyDescent="0.2">
      <c r="A130" s="10" t="s">
        <v>0</v>
      </c>
      <c r="B130" s="10" t="s">
        <v>650</v>
      </c>
      <c r="C130" s="12">
        <v>1083682</v>
      </c>
      <c r="D130" s="10" t="s">
        <v>129</v>
      </c>
      <c r="E130" s="10" t="s">
        <v>0</v>
      </c>
      <c r="F130" s="12">
        <v>520044439</v>
      </c>
      <c r="G130" s="10" t="s">
        <v>299</v>
      </c>
      <c r="H130" s="10" t="s">
        <v>87</v>
      </c>
      <c r="I130" s="11">
        <v>35259</v>
      </c>
      <c r="J130" s="11">
        <v>3931</v>
      </c>
      <c r="K130" s="11">
        <v>0</v>
      </c>
      <c r="L130" s="11">
        <v>1386.03</v>
      </c>
      <c r="M130" s="11">
        <v>7.0000000000000007E-2</v>
      </c>
      <c r="N130" s="11">
        <v>0.22</v>
      </c>
      <c r="O130" s="11">
        <v>0.04</v>
      </c>
      <c r="P130" s="10" t="s">
        <v>0</v>
      </c>
    </row>
    <row r="131" spans="1:16" ht="12.75" customHeight="1" x14ac:dyDescent="0.2">
      <c r="A131" s="10" t="s">
        <v>0</v>
      </c>
      <c r="B131" s="10" t="s">
        <v>651</v>
      </c>
      <c r="C131" s="12">
        <v>1129493</v>
      </c>
      <c r="D131" s="10" t="s">
        <v>129</v>
      </c>
      <c r="E131" s="10" t="s">
        <v>0</v>
      </c>
      <c r="F131" s="12">
        <v>514837111</v>
      </c>
      <c r="G131" s="10" t="s">
        <v>335</v>
      </c>
      <c r="H131" s="10" t="s">
        <v>87</v>
      </c>
      <c r="I131" s="11">
        <v>85600</v>
      </c>
      <c r="J131" s="11">
        <v>916.7</v>
      </c>
      <c r="K131" s="11">
        <v>0</v>
      </c>
      <c r="L131" s="11">
        <v>784.69</v>
      </c>
      <c r="M131" s="11">
        <v>0.43</v>
      </c>
      <c r="N131" s="11">
        <v>0.12</v>
      </c>
      <c r="O131" s="11">
        <v>0.02</v>
      </c>
      <c r="P131" s="10" t="s">
        <v>0</v>
      </c>
    </row>
    <row r="132" spans="1:16" ht="12.75" customHeight="1" x14ac:dyDescent="0.2">
      <c r="A132" s="10" t="s">
        <v>0</v>
      </c>
      <c r="B132" s="10" t="s">
        <v>652</v>
      </c>
      <c r="C132" s="12">
        <v>1155290</v>
      </c>
      <c r="D132" s="10" t="s">
        <v>129</v>
      </c>
      <c r="E132" s="10" t="s">
        <v>0</v>
      </c>
      <c r="F132" s="12">
        <v>1762</v>
      </c>
      <c r="G132" s="10" t="s">
        <v>335</v>
      </c>
      <c r="H132" s="10" t="s">
        <v>87</v>
      </c>
      <c r="I132" s="11">
        <v>46400</v>
      </c>
      <c r="J132" s="11">
        <v>3841</v>
      </c>
      <c r="K132" s="11">
        <v>0</v>
      </c>
      <c r="L132" s="11">
        <v>1782.22</v>
      </c>
      <c r="M132" s="11">
        <v>0.03</v>
      </c>
      <c r="N132" s="11">
        <v>0.28000000000000003</v>
      </c>
      <c r="O132" s="11">
        <v>0.05</v>
      </c>
      <c r="P132" s="10" t="s">
        <v>0</v>
      </c>
    </row>
    <row r="133" spans="1:16" ht="12.75" customHeight="1" x14ac:dyDescent="0.2">
      <c r="A133" s="10" t="s">
        <v>0</v>
      </c>
      <c r="B133" s="10" t="s">
        <v>653</v>
      </c>
      <c r="C133" s="12">
        <v>1141969</v>
      </c>
      <c r="D133" s="10" t="s">
        <v>129</v>
      </c>
      <c r="E133" s="10" t="s">
        <v>0</v>
      </c>
      <c r="F133" s="12">
        <v>1688</v>
      </c>
      <c r="G133" s="10" t="s">
        <v>335</v>
      </c>
      <c r="H133" s="10" t="s">
        <v>87</v>
      </c>
      <c r="I133" s="11">
        <v>147026</v>
      </c>
      <c r="J133" s="11">
        <v>1372</v>
      </c>
      <c r="K133" s="11">
        <v>0</v>
      </c>
      <c r="L133" s="11">
        <v>2017.2</v>
      </c>
      <c r="M133" s="11">
        <v>0.38</v>
      </c>
      <c r="N133" s="11">
        <v>0.32</v>
      </c>
      <c r="O133" s="11">
        <v>0.06</v>
      </c>
      <c r="P133" s="10" t="s">
        <v>0</v>
      </c>
    </row>
    <row r="134" spans="1:16" ht="12.75" customHeight="1" x14ac:dyDescent="0.2">
      <c r="A134" s="4" t="s">
        <v>0</v>
      </c>
      <c r="B134" s="4" t="s">
        <v>654</v>
      </c>
      <c r="C134" s="4" t="s">
        <v>0</v>
      </c>
      <c r="D134" s="4" t="s">
        <v>0</v>
      </c>
      <c r="E134" s="4" t="s">
        <v>0</v>
      </c>
      <c r="F134" s="4" t="s">
        <v>0</v>
      </c>
      <c r="G134" s="4" t="s">
        <v>0</v>
      </c>
      <c r="H134" s="4" t="s">
        <v>0</v>
      </c>
      <c r="I134" s="9">
        <v>0</v>
      </c>
      <c r="J134" s="4" t="s">
        <v>0</v>
      </c>
      <c r="K134" s="9">
        <v>0</v>
      </c>
      <c r="L134" s="9">
        <v>0</v>
      </c>
      <c r="M134" s="4" t="s">
        <v>0</v>
      </c>
      <c r="N134" s="9">
        <v>0</v>
      </c>
      <c r="O134" s="9">
        <v>0</v>
      </c>
      <c r="P134" s="4" t="s">
        <v>0</v>
      </c>
    </row>
    <row r="135" spans="1:16" ht="12.75" customHeight="1" x14ac:dyDescent="0.2">
      <c r="A135" s="4" t="s">
        <v>0</v>
      </c>
      <c r="B135" s="4" t="s">
        <v>655</v>
      </c>
      <c r="C135" s="4" t="s">
        <v>0</v>
      </c>
      <c r="D135" s="4" t="s">
        <v>0</v>
      </c>
      <c r="E135" s="4" t="s">
        <v>0</v>
      </c>
      <c r="F135" s="4" t="s">
        <v>0</v>
      </c>
      <c r="G135" s="4" t="s">
        <v>0</v>
      </c>
      <c r="H135" s="4" t="s">
        <v>0</v>
      </c>
      <c r="I135" s="4" t="s">
        <v>0</v>
      </c>
      <c r="J135" s="4" t="s">
        <v>0</v>
      </c>
      <c r="K135" s="4" t="s">
        <v>0</v>
      </c>
      <c r="L135" s="4" t="s">
        <v>0</v>
      </c>
      <c r="M135" s="4" t="s">
        <v>0</v>
      </c>
      <c r="N135" s="4" t="s">
        <v>0</v>
      </c>
      <c r="O135" s="4" t="s">
        <v>0</v>
      </c>
      <c r="P135" s="4" t="s">
        <v>0</v>
      </c>
    </row>
    <row r="136" spans="1:16" ht="12.75" customHeight="1" x14ac:dyDescent="0.2">
      <c r="A136" s="4" t="s">
        <v>0</v>
      </c>
      <c r="B136" s="4" t="s">
        <v>656</v>
      </c>
      <c r="C136" s="4" t="s">
        <v>0</v>
      </c>
      <c r="D136" s="4" t="s">
        <v>0</v>
      </c>
      <c r="E136" s="4" t="s">
        <v>0</v>
      </c>
      <c r="F136" s="4" t="s">
        <v>0</v>
      </c>
      <c r="G136" s="4" t="s">
        <v>0</v>
      </c>
      <c r="H136" s="4" t="s">
        <v>0</v>
      </c>
      <c r="I136" s="4" t="s">
        <v>0</v>
      </c>
      <c r="J136" s="4" t="s">
        <v>0</v>
      </c>
      <c r="K136" s="4" t="s">
        <v>0</v>
      </c>
      <c r="L136" s="4" t="s">
        <v>0</v>
      </c>
      <c r="M136" s="4" t="s">
        <v>0</v>
      </c>
      <c r="N136" s="4" t="s">
        <v>0</v>
      </c>
      <c r="O136" s="4" t="s">
        <v>0</v>
      </c>
      <c r="P136" s="4" t="s">
        <v>0</v>
      </c>
    </row>
    <row r="137" spans="1:16" ht="12.75" customHeight="1" x14ac:dyDescent="0.2">
      <c r="A137" s="4" t="s">
        <v>0</v>
      </c>
      <c r="B137" s="4" t="s">
        <v>103</v>
      </c>
      <c r="C137" s="4" t="s">
        <v>0</v>
      </c>
      <c r="D137" s="4" t="s">
        <v>0</v>
      </c>
      <c r="E137" s="4" t="s">
        <v>0</v>
      </c>
      <c r="F137" s="4" t="s">
        <v>0</v>
      </c>
      <c r="G137" s="4" t="s">
        <v>0</v>
      </c>
      <c r="H137" s="4" t="s">
        <v>0</v>
      </c>
      <c r="I137" s="9">
        <v>1664505.67</v>
      </c>
      <c r="J137" s="4" t="s">
        <v>0</v>
      </c>
      <c r="K137" s="9">
        <v>264.39</v>
      </c>
      <c r="L137" s="9">
        <v>148359.01999999999</v>
      </c>
      <c r="M137" s="4" t="s">
        <v>0</v>
      </c>
      <c r="N137" s="9">
        <v>23.7</v>
      </c>
      <c r="O137" s="9">
        <v>4.0999999999999996</v>
      </c>
      <c r="P137" s="4" t="s">
        <v>0</v>
      </c>
    </row>
    <row r="138" spans="1:16" ht="12.75" customHeight="1" x14ac:dyDescent="0.2">
      <c r="A138" s="4" t="s">
        <v>0</v>
      </c>
      <c r="B138" s="4" t="s">
        <v>173</v>
      </c>
      <c r="C138" s="4" t="s">
        <v>0</v>
      </c>
      <c r="D138" s="4" t="s">
        <v>0</v>
      </c>
      <c r="E138" s="4" t="s">
        <v>0</v>
      </c>
      <c r="F138" s="4" t="s">
        <v>0</v>
      </c>
      <c r="G138" s="4" t="s">
        <v>0</v>
      </c>
      <c r="H138" s="4" t="s">
        <v>0</v>
      </c>
      <c r="I138" s="9">
        <v>530456</v>
      </c>
      <c r="J138" s="4" t="s">
        <v>0</v>
      </c>
      <c r="K138" s="9">
        <v>12.55</v>
      </c>
      <c r="L138" s="9">
        <v>15904.21</v>
      </c>
      <c r="M138" s="4" t="s">
        <v>0</v>
      </c>
      <c r="N138" s="9">
        <v>2.54</v>
      </c>
      <c r="O138" s="9">
        <v>0.44</v>
      </c>
      <c r="P138" s="4" t="s">
        <v>0</v>
      </c>
    </row>
    <row r="139" spans="1:16" ht="12.75" customHeight="1" x14ac:dyDescent="0.2">
      <c r="A139" s="10" t="s">
        <v>0</v>
      </c>
      <c r="B139" s="10" t="s">
        <v>657</v>
      </c>
      <c r="C139" s="10" t="s">
        <v>658</v>
      </c>
      <c r="D139" s="10" t="s">
        <v>330</v>
      </c>
      <c r="E139" s="10" t="s">
        <v>419</v>
      </c>
      <c r="F139" s="12">
        <v>96112</v>
      </c>
      <c r="G139" s="10" t="s">
        <v>510</v>
      </c>
      <c r="H139" s="10" t="s">
        <v>46</v>
      </c>
      <c r="I139" s="11">
        <v>280054</v>
      </c>
      <c r="J139" s="11">
        <v>43</v>
      </c>
      <c r="K139" s="11">
        <v>0</v>
      </c>
      <c r="L139" s="11">
        <v>544.51</v>
      </c>
      <c r="M139" s="11">
        <v>7.0000000000000007E-2</v>
      </c>
      <c r="N139" s="11">
        <v>0.09</v>
      </c>
      <c r="O139" s="11">
        <v>0.01</v>
      </c>
      <c r="P139" s="12">
        <v>101105443</v>
      </c>
    </row>
    <row r="140" spans="1:16" ht="12.75" customHeight="1" x14ac:dyDescent="0.2">
      <c r="A140" s="10" t="s">
        <v>0</v>
      </c>
      <c r="B140" s="10" t="s">
        <v>659</v>
      </c>
      <c r="C140" s="10" t="s">
        <v>660</v>
      </c>
      <c r="D140" s="10" t="s">
        <v>330</v>
      </c>
      <c r="E140" s="10" t="s">
        <v>419</v>
      </c>
      <c r="F140" s="12">
        <v>95041</v>
      </c>
      <c r="G140" s="10" t="s">
        <v>510</v>
      </c>
      <c r="H140" s="10" t="s">
        <v>44</v>
      </c>
      <c r="I140" s="11">
        <v>37045</v>
      </c>
      <c r="J140" s="11">
        <v>176</v>
      </c>
      <c r="K140" s="11">
        <v>0</v>
      </c>
      <c r="L140" s="11">
        <v>232.5</v>
      </c>
      <c r="M140" s="11">
        <v>0.12</v>
      </c>
      <c r="N140" s="11">
        <v>0.04</v>
      </c>
      <c r="O140" s="11">
        <v>0.01</v>
      </c>
      <c r="P140" s="12">
        <v>20000396</v>
      </c>
    </row>
    <row r="141" spans="1:16" ht="12.75" customHeight="1" x14ac:dyDescent="0.2">
      <c r="A141" s="10" t="s">
        <v>0</v>
      </c>
      <c r="B141" s="10" t="s">
        <v>661</v>
      </c>
      <c r="C141" s="10" t="s">
        <v>662</v>
      </c>
      <c r="D141" s="10" t="s">
        <v>330</v>
      </c>
      <c r="E141" s="10" t="s">
        <v>419</v>
      </c>
      <c r="F141" s="12">
        <v>95018</v>
      </c>
      <c r="G141" s="10" t="s">
        <v>510</v>
      </c>
      <c r="H141" s="10" t="s">
        <v>44</v>
      </c>
      <c r="I141" s="11">
        <v>62832</v>
      </c>
      <c r="J141" s="11">
        <v>329</v>
      </c>
      <c r="K141" s="11">
        <v>0</v>
      </c>
      <c r="L141" s="11">
        <v>737.15</v>
      </c>
      <c r="M141" s="11">
        <v>0.16</v>
      </c>
      <c r="N141" s="11">
        <v>0.12</v>
      </c>
      <c r="O141" s="11">
        <v>0.02</v>
      </c>
      <c r="P141" s="12">
        <v>101002970</v>
      </c>
    </row>
    <row r="142" spans="1:16" ht="12.75" customHeight="1" x14ac:dyDescent="0.2">
      <c r="A142" s="10" t="s">
        <v>0</v>
      </c>
      <c r="B142" s="10" t="s">
        <v>663</v>
      </c>
      <c r="C142" s="10" t="s">
        <v>664</v>
      </c>
      <c r="D142" s="10" t="s">
        <v>330</v>
      </c>
      <c r="E142" s="10" t="s">
        <v>419</v>
      </c>
      <c r="F142" s="12">
        <v>93254</v>
      </c>
      <c r="G142" s="10" t="s">
        <v>510</v>
      </c>
      <c r="H142" s="10" t="s">
        <v>44</v>
      </c>
      <c r="I142" s="11">
        <v>6237</v>
      </c>
      <c r="J142" s="11">
        <v>3594</v>
      </c>
      <c r="K142" s="11">
        <v>0</v>
      </c>
      <c r="L142" s="11">
        <v>799.35</v>
      </c>
      <c r="M142" s="11">
        <v>0.03</v>
      </c>
      <c r="N142" s="11">
        <v>0.13</v>
      </c>
      <c r="O142" s="11">
        <v>0.02</v>
      </c>
      <c r="P142" s="12">
        <v>62001571</v>
      </c>
    </row>
    <row r="143" spans="1:16" ht="12.75" customHeight="1" x14ac:dyDescent="0.2">
      <c r="A143" s="10" t="s">
        <v>0</v>
      </c>
      <c r="B143" s="10" t="s">
        <v>665</v>
      </c>
      <c r="C143" s="10" t="s">
        <v>666</v>
      </c>
      <c r="D143" s="10" t="s">
        <v>667</v>
      </c>
      <c r="E143" s="10" t="s">
        <v>419</v>
      </c>
      <c r="F143" s="12">
        <v>520041476</v>
      </c>
      <c r="G143" s="10" t="s">
        <v>668</v>
      </c>
      <c r="H143" s="10" t="s">
        <v>44</v>
      </c>
      <c r="I143" s="11">
        <v>21600</v>
      </c>
      <c r="J143" s="11">
        <v>1525</v>
      </c>
      <c r="K143" s="11">
        <v>0</v>
      </c>
      <c r="L143" s="11">
        <v>1174.6400000000001</v>
      </c>
      <c r="M143" s="11">
        <v>0.26</v>
      </c>
      <c r="N143" s="11">
        <v>0.19</v>
      </c>
      <c r="O143" s="11">
        <v>0.03</v>
      </c>
      <c r="P143" s="12">
        <v>101007193</v>
      </c>
    </row>
    <row r="144" spans="1:16" ht="12.75" customHeight="1" x14ac:dyDescent="0.2">
      <c r="A144" s="10" t="s">
        <v>0</v>
      </c>
      <c r="B144" s="10" t="s">
        <v>669</v>
      </c>
      <c r="C144" s="10" t="s">
        <v>670</v>
      </c>
      <c r="D144" s="10" t="s">
        <v>434</v>
      </c>
      <c r="E144" s="10" t="s">
        <v>419</v>
      </c>
      <c r="F144" s="12">
        <v>520013954</v>
      </c>
      <c r="G144" s="10" t="s">
        <v>463</v>
      </c>
      <c r="H144" s="10" t="s">
        <v>44</v>
      </c>
      <c r="I144" s="11">
        <v>25800</v>
      </c>
      <c r="J144" s="11">
        <v>923</v>
      </c>
      <c r="K144" s="11">
        <v>0</v>
      </c>
      <c r="L144" s="11">
        <v>849.19</v>
      </c>
      <c r="M144" s="11">
        <v>0</v>
      </c>
      <c r="N144" s="11">
        <v>0.14000000000000001</v>
      </c>
      <c r="O144" s="11">
        <v>0.02</v>
      </c>
      <c r="P144" s="12">
        <v>101000578</v>
      </c>
    </row>
    <row r="145" spans="1:16" ht="12.75" customHeight="1" x14ac:dyDescent="0.2">
      <c r="A145" s="10" t="s">
        <v>0</v>
      </c>
      <c r="B145" s="10" t="s">
        <v>671</v>
      </c>
      <c r="C145" s="10" t="s">
        <v>672</v>
      </c>
      <c r="D145" s="10" t="s">
        <v>667</v>
      </c>
      <c r="E145" s="10" t="s">
        <v>419</v>
      </c>
      <c r="F145" s="12">
        <v>99164</v>
      </c>
      <c r="G145" s="10" t="s">
        <v>507</v>
      </c>
      <c r="H145" s="10" t="s">
        <v>44</v>
      </c>
      <c r="I145" s="11">
        <v>4120</v>
      </c>
      <c r="J145" s="11">
        <v>6209</v>
      </c>
      <c r="K145" s="11">
        <v>4.21</v>
      </c>
      <c r="L145" s="11">
        <v>916.43</v>
      </c>
      <c r="M145" s="11">
        <v>0</v>
      </c>
      <c r="N145" s="11">
        <v>0.15</v>
      </c>
      <c r="O145" s="11">
        <v>0.02</v>
      </c>
      <c r="P145" s="12">
        <v>101092310</v>
      </c>
    </row>
    <row r="146" spans="1:16" ht="12.75" customHeight="1" x14ac:dyDescent="0.2">
      <c r="A146" s="10" t="s">
        <v>0</v>
      </c>
      <c r="B146" s="10" t="s">
        <v>673</v>
      </c>
      <c r="C146" s="10" t="s">
        <v>674</v>
      </c>
      <c r="D146" s="10" t="s">
        <v>330</v>
      </c>
      <c r="E146" s="10" t="s">
        <v>419</v>
      </c>
      <c r="F146" s="12">
        <v>97136</v>
      </c>
      <c r="G146" s="10" t="s">
        <v>507</v>
      </c>
      <c r="H146" s="10" t="s">
        <v>44</v>
      </c>
      <c r="I146" s="11">
        <v>15226</v>
      </c>
      <c r="J146" s="11">
        <v>897</v>
      </c>
      <c r="K146" s="11">
        <v>0</v>
      </c>
      <c r="L146" s="11">
        <v>487.03</v>
      </c>
      <c r="M146" s="11">
        <v>0.03</v>
      </c>
      <c r="N146" s="11">
        <v>0.08</v>
      </c>
      <c r="O146" s="11">
        <v>0.01</v>
      </c>
      <c r="P146" s="12">
        <v>101009827</v>
      </c>
    </row>
    <row r="147" spans="1:16" ht="12.75" customHeight="1" x14ac:dyDescent="0.2">
      <c r="A147" s="10" t="s">
        <v>0</v>
      </c>
      <c r="B147" s="10" t="s">
        <v>675</v>
      </c>
      <c r="C147" s="10" t="s">
        <v>676</v>
      </c>
      <c r="D147" s="10" t="s">
        <v>330</v>
      </c>
      <c r="E147" s="10" t="s">
        <v>419</v>
      </c>
      <c r="F147" s="12">
        <v>520044132</v>
      </c>
      <c r="G147" s="10" t="s">
        <v>495</v>
      </c>
      <c r="H147" s="10" t="s">
        <v>44</v>
      </c>
      <c r="I147" s="11">
        <v>20949</v>
      </c>
      <c r="J147" s="11">
        <v>1548</v>
      </c>
      <c r="K147" s="11">
        <v>0</v>
      </c>
      <c r="L147" s="11">
        <v>1156.42</v>
      </c>
      <c r="M147" s="11">
        <v>7.0000000000000007E-2</v>
      </c>
      <c r="N147" s="11">
        <v>0.18</v>
      </c>
      <c r="O147" s="11">
        <v>0.03</v>
      </c>
      <c r="P147" s="12">
        <v>101061042</v>
      </c>
    </row>
    <row r="148" spans="1:16" ht="12.75" customHeight="1" x14ac:dyDescent="0.2">
      <c r="A148" s="10" t="s">
        <v>0</v>
      </c>
      <c r="B148" s="10" t="s">
        <v>677</v>
      </c>
      <c r="C148" s="10" t="s">
        <v>678</v>
      </c>
      <c r="D148" s="10" t="s">
        <v>330</v>
      </c>
      <c r="E148" s="10" t="s">
        <v>419</v>
      </c>
      <c r="F148" s="12">
        <v>520043811</v>
      </c>
      <c r="G148" s="10" t="s">
        <v>495</v>
      </c>
      <c r="H148" s="10" t="s">
        <v>44</v>
      </c>
      <c r="I148" s="11">
        <v>12841</v>
      </c>
      <c r="J148" s="11">
        <v>3009</v>
      </c>
      <c r="K148" s="11">
        <v>8.34</v>
      </c>
      <c r="L148" s="11">
        <v>1386.19</v>
      </c>
      <c r="M148" s="11">
        <v>0.05</v>
      </c>
      <c r="N148" s="11">
        <v>0.22</v>
      </c>
      <c r="O148" s="11">
        <v>0.04</v>
      </c>
      <c r="P148" s="12">
        <v>60061165</v>
      </c>
    </row>
    <row r="149" spans="1:16" ht="12.75" customHeight="1" x14ac:dyDescent="0.2">
      <c r="A149" s="10" t="s">
        <v>0</v>
      </c>
      <c r="B149" s="10" t="s">
        <v>679</v>
      </c>
      <c r="C149" s="10" t="s">
        <v>680</v>
      </c>
      <c r="D149" s="10" t="s">
        <v>667</v>
      </c>
      <c r="E149" s="10" t="s">
        <v>419</v>
      </c>
      <c r="F149" s="12">
        <v>520044371</v>
      </c>
      <c r="G149" s="10" t="s">
        <v>495</v>
      </c>
      <c r="H149" s="10" t="s">
        <v>44</v>
      </c>
      <c r="I149" s="11">
        <v>10332</v>
      </c>
      <c r="J149" s="11">
        <v>2473</v>
      </c>
      <c r="K149" s="11">
        <v>0</v>
      </c>
      <c r="L149" s="11">
        <v>911.15</v>
      </c>
      <c r="M149" s="11">
        <v>0.02</v>
      </c>
      <c r="N149" s="11">
        <v>0.15</v>
      </c>
      <c r="O149" s="11">
        <v>0.02</v>
      </c>
      <c r="P149" s="12">
        <v>101074664</v>
      </c>
    </row>
    <row r="150" spans="1:16" ht="12.75" customHeight="1" x14ac:dyDescent="0.2">
      <c r="A150" s="10" t="s">
        <v>0</v>
      </c>
      <c r="B150" s="10" t="s">
        <v>681</v>
      </c>
      <c r="C150" s="10" t="s">
        <v>682</v>
      </c>
      <c r="D150" s="10" t="s">
        <v>667</v>
      </c>
      <c r="E150" s="10" t="s">
        <v>419</v>
      </c>
      <c r="F150" s="12">
        <v>99660</v>
      </c>
      <c r="G150" s="10" t="s">
        <v>683</v>
      </c>
      <c r="H150" s="10" t="s">
        <v>44</v>
      </c>
      <c r="I150" s="11">
        <v>9442</v>
      </c>
      <c r="J150" s="11">
        <v>11067</v>
      </c>
      <c r="K150" s="11">
        <v>0</v>
      </c>
      <c r="L150" s="11">
        <v>3726.28</v>
      </c>
      <c r="M150" s="11">
        <v>0.02</v>
      </c>
      <c r="N150" s="11">
        <v>0.59</v>
      </c>
      <c r="O150" s="11">
        <v>0.1</v>
      </c>
      <c r="P150" s="12">
        <v>60084126</v>
      </c>
    </row>
    <row r="151" spans="1:16" ht="12.75" customHeight="1" x14ac:dyDescent="0.2">
      <c r="A151" s="10" t="s">
        <v>0</v>
      </c>
      <c r="B151" s="10" t="s">
        <v>684</v>
      </c>
      <c r="C151" s="10" t="s">
        <v>685</v>
      </c>
      <c r="D151" s="10" t="s">
        <v>667</v>
      </c>
      <c r="E151" s="10" t="s">
        <v>419</v>
      </c>
      <c r="F151" s="12">
        <v>97405</v>
      </c>
      <c r="G151" s="10" t="s">
        <v>683</v>
      </c>
      <c r="H151" s="10" t="s">
        <v>44</v>
      </c>
      <c r="I151" s="11">
        <v>18078</v>
      </c>
      <c r="J151" s="11">
        <v>2559</v>
      </c>
      <c r="K151" s="11">
        <v>0</v>
      </c>
      <c r="L151" s="11">
        <v>1649.69</v>
      </c>
      <c r="M151" s="11">
        <v>0.06</v>
      </c>
      <c r="N151" s="11">
        <v>0.26</v>
      </c>
      <c r="O151" s="11">
        <v>0.05</v>
      </c>
      <c r="P151" s="12">
        <v>101076982</v>
      </c>
    </row>
    <row r="152" spans="1:16" ht="12.75" customHeight="1" x14ac:dyDescent="0.2">
      <c r="A152" s="10" t="s">
        <v>0</v>
      </c>
      <c r="B152" s="10" t="s">
        <v>686</v>
      </c>
      <c r="C152" s="10" t="s">
        <v>687</v>
      </c>
      <c r="D152" s="10" t="s">
        <v>434</v>
      </c>
      <c r="E152" s="10" t="s">
        <v>419</v>
      </c>
      <c r="F152" s="12">
        <v>520036716</v>
      </c>
      <c r="G152" s="10" t="s">
        <v>513</v>
      </c>
      <c r="H152" s="10" t="s">
        <v>44</v>
      </c>
      <c r="I152" s="11">
        <v>5900</v>
      </c>
      <c r="J152" s="11">
        <v>6339</v>
      </c>
      <c r="K152" s="11">
        <v>0</v>
      </c>
      <c r="L152" s="11">
        <v>1333.69</v>
      </c>
      <c r="M152" s="11">
        <v>0.01</v>
      </c>
      <c r="N152" s="11">
        <v>0.21</v>
      </c>
      <c r="O152" s="11">
        <v>0.04</v>
      </c>
      <c r="P152" s="12">
        <v>60036159</v>
      </c>
    </row>
    <row r="153" spans="1:16" ht="12.75" customHeight="1" x14ac:dyDescent="0.2">
      <c r="A153" s="4" t="s">
        <v>0</v>
      </c>
      <c r="B153" s="4" t="s">
        <v>172</v>
      </c>
      <c r="C153" s="4" t="s">
        <v>0</v>
      </c>
      <c r="D153" s="4" t="s">
        <v>0</v>
      </c>
      <c r="E153" s="4" t="s">
        <v>0</v>
      </c>
      <c r="F153" s="4" t="s">
        <v>0</v>
      </c>
      <c r="G153" s="4" t="s">
        <v>0</v>
      </c>
      <c r="H153" s="4" t="s">
        <v>0</v>
      </c>
      <c r="I153" s="9">
        <v>1134049.67</v>
      </c>
      <c r="J153" s="4" t="s">
        <v>0</v>
      </c>
      <c r="K153" s="9">
        <v>251.84</v>
      </c>
      <c r="L153" s="9">
        <v>132454.81</v>
      </c>
      <c r="M153" s="4" t="s">
        <v>0</v>
      </c>
      <c r="N153" s="9">
        <v>21.16</v>
      </c>
      <c r="O153" s="9">
        <v>3.66</v>
      </c>
      <c r="P153" s="4" t="s">
        <v>0</v>
      </c>
    </row>
    <row r="154" spans="1:16" ht="12.75" customHeight="1" x14ac:dyDescent="0.2">
      <c r="A154" s="10" t="s">
        <v>0</v>
      </c>
      <c r="B154" s="10" t="s">
        <v>688</v>
      </c>
      <c r="C154" s="10" t="s">
        <v>689</v>
      </c>
      <c r="D154" s="10" t="s">
        <v>330</v>
      </c>
      <c r="E154" s="10" t="s">
        <v>419</v>
      </c>
      <c r="F154" s="12">
        <v>98110</v>
      </c>
      <c r="G154" s="10" t="s">
        <v>510</v>
      </c>
      <c r="H154" s="10" t="s">
        <v>44</v>
      </c>
      <c r="I154" s="11">
        <v>4365</v>
      </c>
      <c r="J154" s="11">
        <v>8851</v>
      </c>
      <c r="K154" s="11">
        <v>0</v>
      </c>
      <c r="L154" s="11">
        <v>1377.71</v>
      </c>
      <c r="M154" s="11">
        <v>0</v>
      </c>
      <c r="N154" s="11">
        <v>0.22</v>
      </c>
      <c r="O154" s="11">
        <v>0.04</v>
      </c>
      <c r="P154" s="12">
        <v>60010840</v>
      </c>
    </row>
    <row r="155" spans="1:16" ht="12.75" customHeight="1" x14ac:dyDescent="0.2">
      <c r="A155" s="10" t="s">
        <v>0</v>
      </c>
      <c r="B155" s="10" t="s">
        <v>690</v>
      </c>
      <c r="C155" s="10" t="s">
        <v>691</v>
      </c>
      <c r="D155" s="10" t="s">
        <v>330</v>
      </c>
      <c r="E155" s="10" t="s">
        <v>419</v>
      </c>
      <c r="F155" s="12">
        <v>99723</v>
      </c>
      <c r="G155" s="10" t="s">
        <v>510</v>
      </c>
      <c r="H155" s="10" t="s">
        <v>44</v>
      </c>
      <c r="I155" s="11">
        <v>47033</v>
      </c>
      <c r="J155" s="11">
        <v>1073</v>
      </c>
      <c r="K155" s="11">
        <v>0</v>
      </c>
      <c r="L155" s="11">
        <v>1799.63</v>
      </c>
      <c r="M155" s="11">
        <v>0.01</v>
      </c>
      <c r="N155" s="11">
        <v>0.28999999999999998</v>
      </c>
      <c r="O155" s="11">
        <v>0.05</v>
      </c>
      <c r="P155" s="12">
        <v>60037462</v>
      </c>
    </row>
    <row r="156" spans="1:16" ht="12.75" customHeight="1" x14ac:dyDescent="0.2">
      <c r="A156" s="10" t="s">
        <v>0</v>
      </c>
      <c r="B156" s="10" t="s">
        <v>692</v>
      </c>
      <c r="C156" s="10" t="s">
        <v>693</v>
      </c>
      <c r="D156" s="10" t="s">
        <v>330</v>
      </c>
      <c r="E156" s="10" t="s">
        <v>419</v>
      </c>
      <c r="F156" s="12">
        <v>95112</v>
      </c>
      <c r="G156" s="10" t="s">
        <v>510</v>
      </c>
      <c r="H156" s="10" t="s">
        <v>44</v>
      </c>
      <c r="I156" s="11">
        <v>1853</v>
      </c>
      <c r="J156" s="11">
        <v>10897</v>
      </c>
      <c r="K156" s="11">
        <v>0</v>
      </c>
      <c r="L156" s="11">
        <v>720.05</v>
      </c>
      <c r="M156" s="11">
        <v>0</v>
      </c>
      <c r="N156" s="11">
        <v>0.11</v>
      </c>
      <c r="O156" s="11">
        <v>0.02</v>
      </c>
      <c r="P156" s="12">
        <v>62009097</v>
      </c>
    </row>
    <row r="157" spans="1:16" ht="12.75" customHeight="1" x14ac:dyDescent="0.2">
      <c r="A157" s="10" t="s">
        <v>0</v>
      </c>
      <c r="B157" s="10" t="s">
        <v>694</v>
      </c>
      <c r="C157" s="10" t="s">
        <v>695</v>
      </c>
      <c r="D157" s="10" t="s">
        <v>330</v>
      </c>
      <c r="E157" s="10" t="s">
        <v>419</v>
      </c>
      <c r="F157" s="12">
        <v>918626</v>
      </c>
      <c r="G157" s="10" t="s">
        <v>510</v>
      </c>
      <c r="H157" s="10" t="s">
        <v>44</v>
      </c>
      <c r="I157" s="11">
        <v>65546</v>
      </c>
      <c r="J157" s="11">
        <v>1050</v>
      </c>
      <c r="K157" s="11">
        <v>35.409999999999997</v>
      </c>
      <c r="L157" s="11">
        <v>2489.65</v>
      </c>
      <c r="M157" s="11">
        <v>0.19</v>
      </c>
      <c r="N157" s="11">
        <v>0.4</v>
      </c>
      <c r="O157" s="11">
        <v>7.0000000000000007E-2</v>
      </c>
      <c r="P157" s="12">
        <v>62011374</v>
      </c>
    </row>
    <row r="158" spans="1:16" ht="12.75" customHeight="1" x14ac:dyDescent="0.2">
      <c r="A158" s="10" t="s">
        <v>0</v>
      </c>
      <c r="B158" s="10" t="s">
        <v>696</v>
      </c>
      <c r="C158" s="10" t="s">
        <v>697</v>
      </c>
      <c r="D158" s="10" t="s">
        <v>330</v>
      </c>
      <c r="E158" s="10" t="s">
        <v>419</v>
      </c>
      <c r="F158" s="12">
        <v>99728</v>
      </c>
      <c r="G158" s="10" t="s">
        <v>510</v>
      </c>
      <c r="H158" s="10" t="s">
        <v>44</v>
      </c>
      <c r="I158" s="11">
        <v>12093</v>
      </c>
      <c r="J158" s="11">
        <v>3104</v>
      </c>
      <c r="K158" s="11">
        <v>0</v>
      </c>
      <c r="L158" s="11">
        <v>1338.56</v>
      </c>
      <c r="M158" s="11">
        <v>0</v>
      </c>
      <c r="N158" s="11">
        <v>0.21</v>
      </c>
      <c r="O158" s="11">
        <v>0.04</v>
      </c>
      <c r="P158" s="12">
        <v>62005096</v>
      </c>
    </row>
    <row r="159" spans="1:16" ht="12.75" customHeight="1" x14ac:dyDescent="0.2">
      <c r="A159" s="10" t="s">
        <v>0</v>
      </c>
      <c r="B159" s="10" t="s">
        <v>698</v>
      </c>
      <c r="C159" s="10" t="s">
        <v>699</v>
      </c>
      <c r="D159" s="10" t="s">
        <v>330</v>
      </c>
      <c r="E159" s="10" t="s">
        <v>419</v>
      </c>
      <c r="F159" s="12">
        <v>95030</v>
      </c>
      <c r="G159" s="10" t="s">
        <v>510</v>
      </c>
      <c r="H159" s="10" t="s">
        <v>44</v>
      </c>
      <c r="I159" s="11">
        <v>3512</v>
      </c>
      <c r="J159" s="11">
        <v>14747</v>
      </c>
      <c r="K159" s="11">
        <v>0</v>
      </c>
      <c r="L159" s="11">
        <v>1846.88</v>
      </c>
      <c r="M159" s="11">
        <v>0</v>
      </c>
      <c r="N159" s="11">
        <v>0.28999999999999998</v>
      </c>
      <c r="O159" s="11">
        <v>0.05</v>
      </c>
      <c r="P159" s="12">
        <v>62010756</v>
      </c>
    </row>
    <row r="160" spans="1:16" ht="12.75" customHeight="1" x14ac:dyDescent="0.2">
      <c r="A160" s="10" t="s">
        <v>0</v>
      </c>
      <c r="B160" s="10" t="s">
        <v>700</v>
      </c>
      <c r="C160" s="10" t="s">
        <v>701</v>
      </c>
      <c r="D160" s="10" t="s">
        <v>330</v>
      </c>
      <c r="E160" s="10" t="s">
        <v>419</v>
      </c>
      <c r="F160" s="12">
        <v>91622</v>
      </c>
      <c r="G160" s="10" t="s">
        <v>510</v>
      </c>
      <c r="H160" s="10" t="s">
        <v>44</v>
      </c>
      <c r="I160" s="11">
        <v>257</v>
      </c>
      <c r="J160" s="11">
        <v>8349</v>
      </c>
      <c r="K160" s="11">
        <v>0</v>
      </c>
      <c r="L160" s="11">
        <v>76.510000000000005</v>
      </c>
      <c r="M160" s="11">
        <v>0</v>
      </c>
      <c r="N160" s="11">
        <v>0.01</v>
      </c>
      <c r="O160" s="11">
        <v>0</v>
      </c>
      <c r="P160" s="12">
        <v>62008479</v>
      </c>
    </row>
    <row r="161" spans="1:16" ht="12.75" customHeight="1" x14ac:dyDescent="0.2">
      <c r="A161" s="10" t="s">
        <v>0</v>
      </c>
      <c r="B161" s="10" t="s">
        <v>702</v>
      </c>
      <c r="C161" s="10" t="s">
        <v>703</v>
      </c>
      <c r="D161" s="10" t="s">
        <v>330</v>
      </c>
      <c r="E161" s="10" t="s">
        <v>419</v>
      </c>
      <c r="F161" s="12">
        <v>93500</v>
      </c>
      <c r="G161" s="10" t="s">
        <v>510</v>
      </c>
      <c r="H161" s="10" t="s">
        <v>50</v>
      </c>
      <c r="I161" s="11">
        <v>1055</v>
      </c>
      <c r="J161" s="11">
        <v>23350</v>
      </c>
      <c r="K161" s="11">
        <v>0</v>
      </c>
      <c r="L161" s="11">
        <v>134.06</v>
      </c>
      <c r="M161" s="11">
        <v>0</v>
      </c>
      <c r="N161" s="11">
        <v>0.02</v>
      </c>
      <c r="O161" s="11">
        <v>0</v>
      </c>
      <c r="P161" s="12">
        <v>62002730</v>
      </c>
    </row>
    <row r="162" spans="1:16" ht="12.75" customHeight="1" x14ac:dyDescent="0.2">
      <c r="A162" s="10" t="s">
        <v>0</v>
      </c>
      <c r="B162" s="10" t="s">
        <v>704</v>
      </c>
      <c r="C162" s="10" t="s">
        <v>705</v>
      </c>
      <c r="D162" s="10" t="s">
        <v>330</v>
      </c>
      <c r="E162" s="10" t="s">
        <v>419</v>
      </c>
      <c r="F162" s="12">
        <v>91588</v>
      </c>
      <c r="G162" s="10" t="s">
        <v>510</v>
      </c>
      <c r="H162" s="10" t="s">
        <v>46</v>
      </c>
      <c r="I162" s="11">
        <v>0</v>
      </c>
      <c r="J162" s="11">
        <v>0</v>
      </c>
      <c r="K162" s="11">
        <v>15.09</v>
      </c>
      <c r="L162" s="11">
        <v>15.09</v>
      </c>
      <c r="M162" s="11">
        <v>0</v>
      </c>
      <c r="N162" s="11">
        <v>0</v>
      </c>
      <c r="O162" s="11">
        <v>0</v>
      </c>
      <c r="P162" s="12">
        <v>62009337</v>
      </c>
    </row>
    <row r="163" spans="1:16" ht="12.75" customHeight="1" x14ac:dyDescent="0.2">
      <c r="A163" s="10" t="s">
        <v>0</v>
      </c>
      <c r="B163" s="10" t="s">
        <v>706</v>
      </c>
      <c r="C163" s="10" t="s">
        <v>707</v>
      </c>
      <c r="D163" s="10" t="s">
        <v>330</v>
      </c>
      <c r="E163" s="10" t="s">
        <v>419</v>
      </c>
      <c r="F163" s="12">
        <v>97750</v>
      </c>
      <c r="G163" s="10" t="s">
        <v>510</v>
      </c>
      <c r="H163" s="10" t="s">
        <v>44</v>
      </c>
      <c r="I163" s="11">
        <v>27305</v>
      </c>
      <c r="J163" s="11">
        <v>698</v>
      </c>
      <c r="K163" s="11">
        <v>0</v>
      </c>
      <c r="L163" s="11">
        <v>679.64</v>
      </c>
      <c r="M163" s="11">
        <v>0.01</v>
      </c>
      <c r="N163" s="11">
        <v>0.11</v>
      </c>
      <c r="O163" s="11">
        <v>0.02</v>
      </c>
      <c r="P163" s="12">
        <v>62009105</v>
      </c>
    </row>
    <row r="164" spans="1:16" ht="12.75" customHeight="1" x14ac:dyDescent="0.2">
      <c r="A164" s="10" t="s">
        <v>0</v>
      </c>
      <c r="B164" s="10" t="s">
        <v>708</v>
      </c>
      <c r="C164" s="10" t="s">
        <v>709</v>
      </c>
      <c r="D164" s="10" t="s">
        <v>330</v>
      </c>
      <c r="E164" s="10" t="s">
        <v>419</v>
      </c>
      <c r="F164" s="12">
        <v>93223</v>
      </c>
      <c r="G164" s="10" t="s">
        <v>510</v>
      </c>
      <c r="H164" s="10" t="s">
        <v>87</v>
      </c>
      <c r="I164" s="11">
        <v>494</v>
      </c>
      <c r="J164" s="11">
        <v>7816.67</v>
      </c>
      <c r="K164" s="11">
        <v>0</v>
      </c>
      <c r="L164" s="11">
        <v>38.61</v>
      </c>
      <c r="M164" s="11">
        <v>0</v>
      </c>
      <c r="N164" s="11">
        <v>0.01</v>
      </c>
      <c r="O164" s="11">
        <v>0</v>
      </c>
      <c r="P164" s="12">
        <v>62009220</v>
      </c>
    </row>
    <row r="165" spans="1:16" ht="12.75" customHeight="1" x14ac:dyDescent="0.2">
      <c r="A165" s="10" t="s">
        <v>0</v>
      </c>
      <c r="B165" s="10" t="s">
        <v>710</v>
      </c>
      <c r="C165" s="10" t="s">
        <v>711</v>
      </c>
      <c r="D165" s="10" t="s">
        <v>330</v>
      </c>
      <c r="E165" s="10" t="s">
        <v>419</v>
      </c>
      <c r="F165" s="12">
        <v>96137</v>
      </c>
      <c r="G165" s="10" t="s">
        <v>510</v>
      </c>
      <c r="H165" s="10" t="s">
        <v>52</v>
      </c>
      <c r="I165" s="11">
        <v>140</v>
      </c>
      <c r="J165" s="11">
        <v>1350</v>
      </c>
      <c r="K165" s="11">
        <v>0</v>
      </c>
      <c r="L165" s="11">
        <v>7.68</v>
      </c>
      <c r="M165" s="11">
        <v>0.01</v>
      </c>
      <c r="N165" s="11">
        <v>0</v>
      </c>
      <c r="O165" s="11">
        <v>0</v>
      </c>
      <c r="P165" s="12">
        <v>62003310</v>
      </c>
    </row>
    <row r="166" spans="1:16" ht="12.75" customHeight="1" x14ac:dyDescent="0.2">
      <c r="A166" s="10" t="s">
        <v>0</v>
      </c>
      <c r="B166" s="10" t="s">
        <v>712</v>
      </c>
      <c r="C166" s="10" t="s">
        <v>713</v>
      </c>
      <c r="D166" s="10" t="s">
        <v>330</v>
      </c>
      <c r="E166" s="10" t="s">
        <v>419</v>
      </c>
      <c r="F166" s="12">
        <v>96137</v>
      </c>
      <c r="G166" s="10" t="s">
        <v>510</v>
      </c>
      <c r="H166" s="10" t="s">
        <v>52</v>
      </c>
      <c r="I166" s="11">
        <v>140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2">
        <v>62013289</v>
      </c>
    </row>
    <row r="167" spans="1:16" ht="12.75" customHeight="1" x14ac:dyDescent="0.2">
      <c r="A167" s="10" t="s">
        <v>0</v>
      </c>
      <c r="B167" s="10" t="s">
        <v>714</v>
      </c>
      <c r="C167" s="10" t="s">
        <v>715</v>
      </c>
      <c r="D167" s="10" t="s">
        <v>330</v>
      </c>
      <c r="E167" s="10" t="s">
        <v>419</v>
      </c>
      <c r="F167" s="12">
        <v>98529</v>
      </c>
      <c r="G167" s="10" t="s">
        <v>510</v>
      </c>
      <c r="H167" s="10" t="s">
        <v>44</v>
      </c>
      <c r="I167" s="11">
        <v>3164</v>
      </c>
      <c r="J167" s="11">
        <v>12399</v>
      </c>
      <c r="K167" s="11">
        <v>0</v>
      </c>
      <c r="L167" s="11">
        <v>1398.96</v>
      </c>
      <c r="M167" s="11">
        <v>0</v>
      </c>
      <c r="N167" s="11">
        <v>0.22</v>
      </c>
      <c r="O167" s="11">
        <v>0.04</v>
      </c>
      <c r="P167" s="12">
        <v>62009501</v>
      </c>
    </row>
    <row r="168" spans="1:16" ht="12.75" customHeight="1" x14ac:dyDescent="0.2">
      <c r="A168" s="10" t="s">
        <v>0</v>
      </c>
      <c r="B168" s="10" t="s">
        <v>716</v>
      </c>
      <c r="C168" s="10" t="s">
        <v>717</v>
      </c>
      <c r="D168" s="10" t="s">
        <v>330</v>
      </c>
      <c r="E168" s="10" t="s">
        <v>419</v>
      </c>
      <c r="F168" s="12">
        <v>93261</v>
      </c>
      <c r="G168" s="10" t="s">
        <v>510</v>
      </c>
      <c r="H168" s="10" t="s">
        <v>44</v>
      </c>
      <c r="I168" s="11">
        <v>9956</v>
      </c>
      <c r="J168" s="11">
        <v>6969</v>
      </c>
      <c r="K168" s="11">
        <v>0</v>
      </c>
      <c r="L168" s="11">
        <v>2474.21</v>
      </c>
      <c r="M168" s="11">
        <v>0.02</v>
      </c>
      <c r="N168" s="11">
        <v>0.39</v>
      </c>
      <c r="O168" s="11">
        <v>7.0000000000000007E-2</v>
      </c>
      <c r="P168" s="12">
        <v>62007604</v>
      </c>
    </row>
    <row r="169" spans="1:16" ht="12.75" customHeight="1" x14ac:dyDescent="0.2">
      <c r="A169" s="10" t="s">
        <v>0</v>
      </c>
      <c r="B169" s="10" t="s">
        <v>718</v>
      </c>
      <c r="C169" s="10" t="s">
        <v>719</v>
      </c>
      <c r="D169" s="10" t="s">
        <v>330</v>
      </c>
      <c r="E169" s="10" t="s">
        <v>419</v>
      </c>
      <c r="F169" s="12">
        <v>520044389</v>
      </c>
      <c r="G169" s="10" t="s">
        <v>510</v>
      </c>
      <c r="H169" s="10" t="s">
        <v>87</v>
      </c>
      <c r="I169" s="11">
        <v>11775</v>
      </c>
      <c r="J169" s="11">
        <v>13083.65</v>
      </c>
      <c r="K169" s="11">
        <v>0</v>
      </c>
      <c r="L169" s="11">
        <v>1540.6</v>
      </c>
      <c r="M169" s="11">
        <v>0.01</v>
      </c>
      <c r="N169" s="11">
        <v>0.25</v>
      </c>
      <c r="O169" s="11">
        <v>0.04</v>
      </c>
      <c r="P169" s="12">
        <v>62002525</v>
      </c>
    </row>
    <row r="170" spans="1:16" ht="12.75" customHeight="1" x14ac:dyDescent="0.2">
      <c r="A170" s="10" t="s">
        <v>0</v>
      </c>
      <c r="B170" s="10" t="s">
        <v>720</v>
      </c>
      <c r="C170" s="10" t="s">
        <v>721</v>
      </c>
      <c r="D170" s="10" t="s">
        <v>434</v>
      </c>
      <c r="E170" s="10" t="s">
        <v>419</v>
      </c>
      <c r="F170" s="12">
        <v>520032681</v>
      </c>
      <c r="G170" s="10" t="s">
        <v>420</v>
      </c>
      <c r="H170" s="10" t="s">
        <v>44</v>
      </c>
      <c r="I170" s="11">
        <v>11543</v>
      </c>
      <c r="J170" s="11">
        <v>4052</v>
      </c>
      <c r="K170" s="11">
        <v>0</v>
      </c>
      <c r="L170" s="11">
        <v>1667.9</v>
      </c>
      <c r="M170" s="11">
        <v>0.01</v>
      </c>
      <c r="N170" s="11">
        <v>0.27</v>
      </c>
      <c r="O170" s="11">
        <v>0.05</v>
      </c>
      <c r="P170" s="12">
        <v>60077138</v>
      </c>
    </row>
    <row r="171" spans="1:16" ht="12.75" customHeight="1" x14ac:dyDescent="0.2">
      <c r="A171" s="10" t="s">
        <v>0</v>
      </c>
      <c r="B171" s="10" t="s">
        <v>722</v>
      </c>
      <c r="C171" s="10" t="s">
        <v>723</v>
      </c>
      <c r="D171" s="10" t="s">
        <v>330</v>
      </c>
      <c r="E171" s="10" t="s">
        <v>419</v>
      </c>
      <c r="F171" s="12">
        <v>98162</v>
      </c>
      <c r="G171" s="10" t="s">
        <v>420</v>
      </c>
      <c r="H171" s="10" t="s">
        <v>44</v>
      </c>
      <c r="I171" s="11">
        <v>7203</v>
      </c>
      <c r="J171" s="11">
        <v>2240</v>
      </c>
      <c r="K171" s="11">
        <v>0</v>
      </c>
      <c r="L171" s="11">
        <v>575.36</v>
      </c>
      <c r="M171" s="11">
        <v>0</v>
      </c>
      <c r="N171" s="11">
        <v>0.09</v>
      </c>
      <c r="O171" s="11">
        <v>0.02</v>
      </c>
      <c r="P171" s="12">
        <v>101190734</v>
      </c>
    </row>
    <row r="172" spans="1:16" ht="12.75" customHeight="1" x14ac:dyDescent="0.2">
      <c r="A172" s="10" t="s">
        <v>0</v>
      </c>
      <c r="B172" s="10" t="s">
        <v>724</v>
      </c>
      <c r="C172" s="10" t="s">
        <v>725</v>
      </c>
      <c r="D172" s="10" t="s">
        <v>434</v>
      </c>
      <c r="E172" s="10" t="s">
        <v>419</v>
      </c>
      <c r="F172" s="12">
        <v>99108</v>
      </c>
      <c r="G172" s="10" t="s">
        <v>420</v>
      </c>
      <c r="H172" s="10" t="s">
        <v>44</v>
      </c>
      <c r="I172" s="11">
        <v>3838</v>
      </c>
      <c r="J172" s="11">
        <v>3974</v>
      </c>
      <c r="K172" s="11">
        <v>6.93</v>
      </c>
      <c r="L172" s="11">
        <v>550.82000000000005</v>
      </c>
      <c r="M172" s="11">
        <v>0</v>
      </c>
      <c r="N172" s="11">
        <v>0.09</v>
      </c>
      <c r="O172" s="11">
        <v>0.01</v>
      </c>
      <c r="P172" s="12">
        <v>101025336</v>
      </c>
    </row>
    <row r="173" spans="1:16" ht="12.75" customHeight="1" x14ac:dyDescent="0.2">
      <c r="A173" s="10" t="s">
        <v>0</v>
      </c>
      <c r="B173" s="10" t="s">
        <v>726</v>
      </c>
      <c r="C173" s="10" t="s">
        <v>727</v>
      </c>
      <c r="D173" s="10" t="s">
        <v>728</v>
      </c>
      <c r="E173" s="10" t="s">
        <v>419</v>
      </c>
      <c r="F173" s="12">
        <v>99202</v>
      </c>
      <c r="G173" s="10" t="s">
        <v>420</v>
      </c>
      <c r="H173" s="10" t="s">
        <v>52</v>
      </c>
      <c r="I173" s="11">
        <v>5050</v>
      </c>
      <c r="J173" s="11">
        <v>4927.5</v>
      </c>
      <c r="K173" s="11">
        <v>0</v>
      </c>
      <c r="L173" s="11">
        <v>1010.68</v>
      </c>
      <c r="M173" s="11">
        <v>0</v>
      </c>
      <c r="N173" s="11">
        <v>0.16</v>
      </c>
      <c r="O173" s="11">
        <v>0.03</v>
      </c>
      <c r="P173" s="12">
        <v>110616059</v>
      </c>
    </row>
    <row r="174" spans="1:16" ht="12.75" customHeight="1" x14ac:dyDescent="0.2">
      <c r="A174" s="10" t="s">
        <v>0</v>
      </c>
      <c r="B174" s="10" t="s">
        <v>729</v>
      </c>
      <c r="C174" s="10" t="s">
        <v>730</v>
      </c>
      <c r="D174" s="10" t="s">
        <v>434</v>
      </c>
      <c r="E174" s="10" t="s">
        <v>419</v>
      </c>
      <c r="F174" s="12">
        <v>98117</v>
      </c>
      <c r="G174" s="10" t="s">
        <v>420</v>
      </c>
      <c r="H174" s="10" t="s">
        <v>44</v>
      </c>
      <c r="I174" s="11">
        <v>41290</v>
      </c>
      <c r="J174" s="11">
        <v>641</v>
      </c>
      <c r="K174" s="11">
        <v>0</v>
      </c>
      <c r="L174" s="11">
        <v>943.81</v>
      </c>
      <c r="M174" s="11">
        <v>0.01</v>
      </c>
      <c r="N174" s="11">
        <v>0.15</v>
      </c>
      <c r="O174" s="11">
        <v>0.03</v>
      </c>
      <c r="P174" s="12">
        <v>110546181</v>
      </c>
    </row>
    <row r="175" spans="1:16" ht="12.75" customHeight="1" x14ac:dyDescent="0.2">
      <c r="A175" s="10" t="s">
        <v>0</v>
      </c>
      <c r="B175" s="10" t="s">
        <v>731</v>
      </c>
      <c r="C175" s="10" t="s">
        <v>732</v>
      </c>
      <c r="D175" s="10" t="s">
        <v>330</v>
      </c>
      <c r="E175" s="10" t="s">
        <v>419</v>
      </c>
      <c r="F175" s="12">
        <v>94188</v>
      </c>
      <c r="G175" s="10" t="s">
        <v>733</v>
      </c>
      <c r="H175" s="10" t="s">
        <v>44</v>
      </c>
      <c r="I175" s="11">
        <v>140325</v>
      </c>
      <c r="J175" s="11">
        <v>750</v>
      </c>
      <c r="K175" s="11">
        <v>0</v>
      </c>
      <c r="L175" s="11">
        <v>3752.99</v>
      </c>
      <c r="M175" s="11">
        <v>0.06</v>
      </c>
      <c r="N175" s="11">
        <v>0.6</v>
      </c>
      <c r="O175" s="11">
        <v>0.1</v>
      </c>
      <c r="P175" s="12">
        <v>62006077</v>
      </c>
    </row>
    <row r="176" spans="1:16" ht="12.75" customHeight="1" x14ac:dyDescent="0.2">
      <c r="A176" s="10" t="s">
        <v>0</v>
      </c>
      <c r="B176" s="10" t="s">
        <v>734</v>
      </c>
      <c r="C176" s="10" t="s">
        <v>735</v>
      </c>
      <c r="D176" s="10" t="s">
        <v>330</v>
      </c>
      <c r="E176" s="10" t="s">
        <v>419</v>
      </c>
      <c r="F176" s="12">
        <v>99489</v>
      </c>
      <c r="G176" s="10" t="s">
        <v>736</v>
      </c>
      <c r="H176" s="10" t="s">
        <v>52</v>
      </c>
      <c r="I176" s="11">
        <v>1750</v>
      </c>
      <c r="J176" s="11">
        <v>6392</v>
      </c>
      <c r="K176" s="11">
        <v>0</v>
      </c>
      <c r="L176" s="11">
        <v>454.33</v>
      </c>
      <c r="M176" s="11">
        <v>0</v>
      </c>
      <c r="N176" s="11">
        <v>7.0000000000000007E-2</v>
      </c>
      <c r="O176" s="11">
        <v>0.01</v>
      </c>
      <c r="P176" s="12">
        <v>110691789</v>
      </c>
    </row>
    <row r="177" spans="1:16" ht="12.75" customHeight="1" x14ac:dyDescent="0.2">
      <c r="A177" s="10" t="s">
        <v>0</v>
      </c>
      <c r="B177" s="10" t="s">
        <v>737</v>
      </c>
      <c r="C177" s="10" t="s">
        <v>738</v>
      </c>
      <c r="D177" s="10" t="s">
        <v>330</v>
      </c>
      <c r="E177" s="10" t="s">
        <v>419</v>
      </c>
      <c r="F177" s="12">
        <v>99167</v>
      </c>
      <c r="G177" s="10" t="s">
        <v>736</v>
      </c>
      <c r="H177" s="10" t="s">
        <v>44</v>
      </c>
      <c r="I177" s="11">
        <v>4120</v>
      </c>
      <c r="J177" s="11">
        <v>14509</v>
      </c>
      <c r="K177" s="11">
        <v>8.11</v>
      </c>
      <c r="L177" s="11">
        <v>2139.7600000000002</v>
      </c>
      <c r="M177" s="11">
        <v>0</v>
      </c>
      <c r="N177" s="11">
        <v>0.34</v>
      </c>
      <c r="O177" s="11">
        <v>0.06</v>
      </c>
      <c r="P177" s="12">
        <v>60076338</v>
      </c>
    </row>
    <row r="178" spans="1:16" ht="12.75" customHeight="1" x14ac:dyDescent="0.2">
      <c r="A178" s="10" t="s">
        <v>0</v>
      </c>
      <c r="B178" s="10" t="s">
        <v>739</v>
      </c>
      <c r="C178" s="10" t="s">
        <v>740</v>
      </c>
      <c r="D178" s="10" t="s">
        <v>330</v>
      </c>
      <c r="E178" s="10" t="s">
        <v>419</v>
      </c>
      <c r="F178" s="12">
        <v>91350</v>
      </c>
      <c r="G178" s="10" t="s">
        <v>736</v>
      </c>
      <c r="H178" s="10" t="s">
        <v>44</v>
      </c>
      <c r="I178" s="11">
        <v>13864</v>
      </c>
      <c r="J178" s="11">
        <v>4846</v>
      </c>
      <c r="K178" s="11">
        <v>0</v>
      </c>
      <c r="L178" s="11">
        <v>2395.81</v>
      </c>
      <c r="M178" s="11">
        <v>0</v>
      </c>
      <c r="N178" s="11">
        <v>0.38</v>
      </c>
      <c r="O178" s="11">
        <v>7.0000000000000007E-2</v>
      </c>
      <c r="P178" s="12">
        <v>110638665</v>
      </c>
    </row>
    <row r="179" spans="1:16" ht="12.75" customHeight="1" x14ac:dyDescent="0.2">
      <c r="A179" s="10" t="s">
        <v>0</v>
      </c>
      <c r="B179" s="10" t="s">
        <v>741</v>
      </c>
      <c r="C179" s="10" t="s">
        <v>742</v>
      </c>
      <c r="D179" s="10" t="s">
        <v>330</v>
      </c>
      <c r="E179" s="10" t="s">
        <v>419</v>
      </c>
      <c r="F179" s="12">
        <v>98312</v>
      </c>
      <c r="G179" s="10" t="s">
        <v>736</v>
      </c>
      <c r="H179" s="10" t="s">
        <v>44</v>
      </c>
      <c r="I179" s="11">
        <v>22087</v>
      </c>
      <c r="J179" s="11">
        <v>2503</v>
      </c>
      <c r="K179" s="11">
        <v>0</v>
      </c>
      <c r="L179" s="11">
        <v>1971.42</v>
      </c>
      <c r="M179" s="11">
        <v>0.01</v>
      </c>
      <c r="N179" s="11">
        <v>0.31</v>
      </c>
      <c r="O179" s="11">
        <v>0.05</v>
      </c>
      <c r="P179" s="12">
        <v>60051182</v>
      </c>
    </row>
    <row r="180" spans="1:16" ht="12.75" customHeight="1" x14ac:dyDescent="0.2">
      <c r="A180" s="10" t="s">
        <v>0</v>
      </c>
      <c r="B180" s="10" t="s">
        <v>743</v>
      </c>
      <c r="C180" s="10" t="s">
        <v>744</v>
      </c>
      <c r="D180" s="10" t="s">
        <v>434</v>
      </c>
      <c r="E180" s="10" t="s">
        <v>419</v>
      </c>
      <c r="F180" s="12">
        <v>99107</v>
      </c>
      <c r="G180" s="10" t="s">
        <v>500</v>
      </c>
      <c r="H180" s="10" t="s">
        <v>44</v>
      </c>
      <c r="I180" s="11">
        <v>2105</v>
      </c>
      <c r="J180" s="11">
        <v>36401</v>
      </c>
      <c r="K180" s="11">
        <v>0</v>
      </c>
      <c r="L180" s="11">
        <v>2732.42</v>
      </c>
      <c r="M180" s="11">
        <v>0</v>
      </c>
      <c r="N180" s="11">
        <v>0.44</v>
      </c>
      <c r="O180" s="11">
        <v>7.0000000000000007E-2</v>
      </c>
      <c r="P180" s="12">
        <v>101014512</v>
      </c>
    </row>
    <row r="181" spans="1:16" ht="12.75" customHeight="1" x14ac:dyDescent="0.2">
      <c r="A181" s="10" t="s">
        <v>0</v>
      </c>
      <c r="B181" s="10" t="s">
        <v>745</v>
      </c>
      <c r="C181" s="10" t="s">
        <v>746</v>
      </c>
      <c r="D181" s="10" t="s">
        <v>728</v>
      </c>
      <c r="E181" s="10" t="s">
        <v>419</v>
      </c>
      <c r="F181" s="12">
        <v>99496</v>
      </c>
      <c r="G181" s="10" t="s">
        <v>500</v>
      </c>
      <c r="H181" s="10" t="s">
        <v>52</v>
      </c>
      <c r="I181" s="11">
        <v>2785</v>
      </c>
      <c r="J181" s="11">
        <v>12468</v>
      </c>
      <c r="K181" s="11">
        <v>0</v>
      </c>
      <c r="L181" s="11">
        <v>1410.32</v>
      </c>
      <c r="M181" s="11">
        <v>0</v>
      </c>
      <c r="N181" s="11">
        <v>0.22</v>
      </c>
      <c r="O181" s="11">
        <v>0.04</v>
      </c>
      <c r="P181" s="12">
        <v>60077252</v>
      </c>
    </row>
    <row r="182" spans="1:16" ht="12.75" customHeight="1" x14ac:dyDescent="0.2">
      <c r="A182" s="10" t="s">
        <v>0</v>
      </c>
      <c r="B182" s="10" t="s">
        <v>747</v>
      </c>
      <c r="C182" s="10" t="s">
        <v>748</v>
      </c>
      <c r="D182" s="10" t="s">
        <v>434</v>
      </c>
      <c r="E182" s="10" t="s">
        <v>419</v>
      </c>
      <c r="F182" s="12">
        <v>98044</v>
      </c>
      <c r="G182" s="10" t="s">
        <v>500</v>
      </c>
      <c r="H182" s="10" t="s">
        <v>44</v>
      </c>
      <c r="I182" s="11">
        <v>2963</v>
      </c>
      <c r="J182" s="11">
        <v>17459</v>
      </c>
      <c r="K182" s="11">
        <v>0</v>
      </c>
      <c r="L182" s="11">
        <v>1844.73</v>
      </c>
      <c r="M182" s="11">
        <v>0</v>
      </c>
      <c r="N182" s="11">
        <v>0.28999999999999998</v>
      </c>
      <c r="O182" s="11">
        <v>0.05</v>
      </c>
      <c r="P182" s="12">
        <v>101155190</v>
      </c>
    </row>
    <row r="183" spans="1:16" ht="12.75" customHeight="1" x14ac:dyDescent="0.2">
      <c r="A183" s="10" t="s">
        <v>0</v>
      </c>
      <c r="B183" s="10" t="s">
        <v>749</v>
      </c>
      <c r="C183" s="10" t="s">
        <v>750</v>
      </c>
      <c r="D183" s="10" t="s">
        <v>330</v>
      </c>
      <c r="E183" s="10" t="s">
        <v>419</v>
      </c>
      <c r="F183" s="12">
        <v>98722</v>
      </c>
      <c r="G183" s="10" t="s">
        <v>500</v>
      </c>
      <c r="H183" s="10" t="s">
        <v>44</v>
      </c>
      <c r="I183" s="11">
        <v>1844</v>
      </c>
      <c r="J183" s="11">
        <v>22474</v>
      </c>
      <c r="K183" s="11">
        <v>0</v>
      </c>
      <c r="L183" s="11">
        <v>1477.82</v>
      </c>
      <c r="M183" s="11">
        <v>0</v>
      </c>
      <c r="N183" s="11">
        <v>0.24</v>
      </c>
      <c r="O183" s="11">
        <v>0.04</v>
      </c>
      <c r="P183" s="12">
        <v>60272721</v>
      </c>
    </row>
    <row r="184" spans="1:16" ht="12.75" customHeight="1" x14ac:dyDescent="0.2">
      <c r="A184" s="10" t="s">
        <v>0</v>
      </c>
      <c r="B184" s="10" t="s">
        <v>751</v>
      </c>
      <c r="C184" s="10" t="s">
        <v>752</v>
      </c>
      <c r="D184" s="10" t="s">
        <v>330</v>
      </c>
      <c r="E184" s="10" t="s">
        <v>419</v>
      </c>
      <c r="F184" s="12">
        <v>99087</v>
      </c>
      <c r="G184" s="10" t="s">
        <v>500</v>
      </c>
      <c r="H184" s="10" t="s">
        <v>52</v>
      </c>
      <c r="I184" s="11">
        <v>2044</v>
      </c>
      <c r="J184" s="11">
        <v>10478</v>
      </c>
      <c r="K184" s="11">
        <v>0</v>
      </c>
      <c r="L184" s="11">
        <v>869.87</v>
      </c>
      <c r="M184" s="11">
        <v>0</v>
      </c>
      <c r="N184" s="11">
        <v>0.14000000000000001</v>
      </c>
      <c r="O184" s="11">
        <v>0.02</v>
      </c>
      <c r="P184" s="12">
        <v>110616133</v>
      </c>
    </row>
    <row r="185" spans="1:16" ht="12.75" customHeight="1" x14ac:dyDescent="0.2">
      <c r="A185" s="10" t="s">
        <v>0</v>
      </c>
      <c r="B185" s="10" t="s">
        <v>753</v>
      </c>
      <c r="C185" s="10" t="s">
        <v>754</v>
      </c>
      <c r="D185" s="10" t="s">
        <v>434</v>
      </c>
      <c r="E185" s="10" t="s">
        <v>419</v>
      </c>
      <c r="F185" s="12">
        <v>97184</v>
      </c>
      <c r="G185" s="10" t="s">
        <v>492</v>
      </c>
      <c r="H185" s="10" t="s">
        <v>44</v>
      </c>
      <c r="I185" s="11">
        <v>1984</v>
      </c>
      <c r="J185" s="11">
        <v>16419</v>
      </c>
      <c r="K185" s="11">
        <v>3.48</v>
      </c>
      <c r="L185" s="11">
        <v>1165.1099999999999</v>
      </c>
      <c r="M185" s="11">
        <v>0</v>
      </c>
      <c r="N185" s="11">
        <v>0.19</v>
      </c>
      <c r="O185" s="11">
        <v>0.03</v>
      </c>
      <c r="P185" s="12">
        <v>101124824</v>
      </c>
    </row>
    <row r="186" spans="1:16" ht="12.75" customHeight="1" x14ac:dyDescent="0.2">
      <c r="A186" s="10" t="s">
        <v>0</v>
      </c>
      <c r="B186" s="10" t="s">
        <v>755</v>
      </c>
      <c r="C186" s="10" t="s">
        <v>756</v>
      </c>
      <c r="D186" s="10" t="s">
        <v>330</v>
      </c>
      <c r="E186" s="10" t="s">
        <v>419</v>
      </c>
      <c r="F186" s="12">
        <v>98537</v>
      </c>
      <c r="G186" s="10" t="s">
        <v>757</v>
      </c>
      <c r="H186" s="10" t="s">
        <v>44</v>
      </c>
      <c r="I186" s="11">
        <v>3600</v>
      </c>
      <c r="J186" s="11">
        <v>8395</v>
      </c>
      <c r="K186" s="11">
        <v>2.16</v>
      </c>
      <c r="L186" s="11">
        <v>1079.8699999999999</v>
      </c>
      <c r="M186" s="11">
        <v>0</v>
      </c>
      <c r="N186" s="11">
        <v>0.17</v>
      </c>
      <c r="O186" s="11">
        <v>0.03</v>
      </c>
      <c r="P186" s="12">
        <v>101060705</v>
      </c>
    </row>
    <row r="187" spans="1:16" ht="12.75" customHeight="1" x14ac:dyDescent="0.2">
      <c r="A187" s="10" t="s">
        <v>0</v>
      </c>
      <c r="B187" s="10" t="s">
        <v>758</v>
      </c>
      <c r="C187" s="10" t="s">
        <v>759</v>
      </c>
      <c r="D187" s="10" t="s">
        <v>760</v>
      </c>
      <c r="E187" s="10" t="s">
        <v>419</v>
      </c>
      <c r="F187" s="12">
        <v>98733</v>
      </c>
      <c r="G187" s="10" t="s">
        <v>761</v>
      </c>
      <c r="H187" s="10" t="s">
        <v>46</v>
      </c>
      <c r="I187" s="11">
        <v>15976</v>
      </c>
      <c r="J187" s="11">
        <v>163</v>
      </c>
      <c r="K187" s="11">
        <v>0</v>
      </c>
      <c r="L187" s="11">
        <v>117.75</v>
      </c>
      <c r="M187" s="11">
        <v>0</v>
      </c>
      <c r="N187" s="11">
        <v>0.02</v>
      </c>
      <c r="O187" s="11">
        <v>0</v>
      </c>
      <c r="P187" s="12">
        <v>60067261</v>
      </c>
    </row>
    <row r="188" spans="1:16" ht="12.75" customHeight="1" x14ac:dyDescent="0.2">
      <c r="A188" s="10" t="s">
        <v>0</v>
      </c>
      <c r="B188" s="10" t="s">
        <v>762</v>
      </c>
      <c r="C188" s="10" t="s">
        <v>763</v>
      </c>
      <c r="D188" s="10" t="s">
        <v>330</v>
      </c>
      <c r="E188" s="10" t="s">
        <v>419</v>
      </c>
      <c r="F188" s="12">
        <v>99922</v>
      </c>
      <c r="G188" s="10" t="s">
        <v>761</v>
      </c>
      <c r="H188" s="10" t="s">
        <v>44</v>
      </c>
      <c r="I188" s="11">
        <v>14845</v>
      </c>
      <c r="J188" s="11">
        <v>2172</v>
      </c>
      <c r="K188" s="11">
        <v>0</v>
      </c>
      <c r="L188" s="11">
        <v>1149.8</v>
      </c>
      <c r="M188" s="11">
        <v>0</v>
      </c>
      <c r="N188" s="11">
        <v>0.18</v>
      </c>
      <c r="O188" s="11">
        <v>0.03</v>
      </c>
      <c r="P188" s="12">
        <v>60082906</v>
      </c>
    </row>
    <row r="189" spans="1:16" ht="12.75" customHeight="1" x14ac:dyDescent="0.2">
      <c r="A189" s="10" t="s">
        <v>0</v>
      </c>
      <c r="B189" s="10" t="s">
        <v>764</v>
      </c>
      <c r="C189" s="10" t="s">
        <v>765</v>
      </c>
      <c r="D189" s="10" t="s">
        <v>330</v>
      </c>
      <c r="E189" s="10" t="s">
        <v>419</v>
      </c>
      <c r="F189" s="12">
        <v>99704</v>
      </c>
      <c r="G189" s="10" t="s">
        <v>761</v>
      </c>
      <c r="H189" s="10" t="s">
        <v>46</v>
      </c>
      <c r="I189" s="11">
        <v>32747</v>
      </c>
      <c r="J189" s="11">
        <v>1870</v>
      </c>
      <c r="K189" s="11">
        <v>0</v>
      </c>
      <c r="L189" s="11">
        <v>2768.89</v>
      </c>
      <c r="M189" s="11">
        <v>0.08</v>
      </c>
      <c r="N189" s="11">
        <v>0.44</v>
      </c>
      <c r="O189" s="11">
        <v>0.08</v>
      </c>
      <c r="P189" s="12">
        <v>60162583</v>
      </c>
    </row>
    <row r="190" spans="1:16" ht="12.75" customHeight="1" x14ac:dyDescent="0.2">
      <c r="A190" s="10" t="s">
        <v>0</v>
      </c>
      <c r="B190" s="10" t="s">
        <v>766</v>
      </c>
      <c r="C190" s="10" t="s">
        <v>767</v>
      </c>
      <c r="D190" s="10" t="s">
        <v>330</v>
      </c>
      <c r="E190" s="10" t="s">
        <v>419</v>
      </c>
      <c r="F190" s="12">
        <v>93204</v>
      </c>
      <c r="G190" s="10" t="s">
        <v>768</v>
      </c>
      <c r="H190" s="10" t="s">
        <v>46</v>
      </c>
      <c r="I190" s="11">
        <v>141061</v>
      </c>
      <c r="J190" s="11">
        <v>253.4</v>
      </c>
      <c r="K190" s="11">
        <v>171.57</v>
      </c>
      <c r="L190" s="11">
        <v>1787.81</v>
      </c>
      <c r="M190" s="11">
        <v>0.01</v>
      </c>
      <c r="N190" s="11">
        <v>0.28999999999999998</v>
      </c>
      <c r="O190" s="11">
        <v>0.05</v>
      </c>
      <c r="P190" s="12">
        <v>62004569</v>
      </c>
    </row>
    <row r="191" spans="1:16" ht="12.75" customHeight="1" x14ac:dyDescent="0.2">
      <c r="A191" s="10" t="s">
        <v>0</v>
      </c>
      <c r="B191" s="10" t="s">
        <v>769</v>
      </c>
      <c r="C191" s="10" t="s">
        <v>770</v>
      </c>
      <c r="D191" s="10" t="s">
        <v>667</v>
      </c>
      <c r="E191" s="10" t="s">
        <v>419</v>
      </c>
      <c r="F191" s="12">
        <v>99462</v>
      </c>
      <c r="G191" s="10" t="s">
        <v>768</v>
      </c>
      <c r="H191" s="10" t="s">
        <v>44</v>
      </c>
      <c r="I191" s="11">
        <v>12875</v>
      </c>
      <c r="J191" s="11">
        <v>4228</v>
      </c>
      <c r="K191" s="11">
        <v>0</v>
      </c>
      <c r="L191" s="11">
        <v>1941.17</v>
      </c>
      <c r="M191" s="11">
        <v>0</v>
      </c>
      <c r="N191" s="11">
        <v>0.31</v>
      </c>
      <c r="O191" s="11">
        <v>0.05</v>
      </c>
      <c r="P191" s="12">
        <v>60002912</v>
      </c>
    </row>
    <row r="192" spans="1:16" ht="12.75" customHeight="1" x14ac:dyDescent="0.2">
      <c r="A192" s="10" t="s">
        <v>0</v>
      </c>
      <c r="B192" s="10" t="s">
        <v>771</v>
      </c>
      <c r="C192" s="10" t="s">
        <v>772</v>
      </c>
      <c r="D192" s="10" t="s">
        <v>667</v>
      </c>
      <c r="E192" s="10" t="s">
        <v>419</v>
      </c>
      <c r="F192" s="12">
        <v>99122</v>
      </c>
      <c r="G192" s="10" t="s">
        <v>504</v>
      </c>
      <c r="H192" s="10" t="s">
        <v>44</v>
      </c>
      <c r="I192" s="11">
        <v>350</v>
      </c>
      <c r="J192" s="11">
        <v>189363</v>
      </c>
      <c r="K192" s="11">
        <v>0</v>
      </c>
      <c r="L192" s="11">
        <v>2363.44</v>
      </c>
      <c r="M192" s="11">
        <v>0</v>
      </c>
      <c r="N192" s="11">
        <v>0.38</v>
      </c>
      <c r="O192" s="11">
        <v>0.06</v>
      </c>
      <c r="P192" s="12">
        <v>101080927</v>
      </c>
    </row>
    <row r="193" spans="1:16" ht="12.75" customHeight="1" x14ac:dyDescent="0.2">
      <c r="A193" s="10" t="s">
        <v>0</v>
      </c>
      <c r="B193" s="10" t="s">
        <v>773</v>
      </c>
      <c r="C193" s="10" t="s">
        <v>774</v>
      </c>
      <c r="D193" s="10" t="s">
        <v>667</v>
      </c>
      <c r="E193" s="10" t="s">
        <v>419</v>
      </c>
      <c r="F193" s="12">
        <v>97472</v>
      </c>
      <c r="G193" s="10" t="s">
        <v>504</v>
      </c>
      <c r="H193" s="10" t="s">
        <v>44</v>
      </c>
      <c r="I193" s="11">
        <v>209</v>
      </c>
      <c r="J193" s="11">
        <v>187471</v>
      </c>
      <c r="K193" s="11">
        <v>0</v>
      </c>
      <c r="L193" s="11">
        <v>1397.21</v>
      </c>
      <c r="M193" s="11">
        <v>0</v>
      </c>
      <c r="N193" s="11">
        <v>0.22</v>
      </c>
      <c r="O193" s="11">
        <v>0.04</v>
      </c>
      <c r="P193" s="12">
        <v>101097285</v>
      </c>
    </row>
    <row r="194" spans="1:16" ht="12.75" customHeight="1" x14ac:dyDescent="0.2">
      <c r="A194" s="10" t="s">
        <v>0</v>
      </c>
      <c r="B194" s="10" t="s">
        <v>775</v>
      </c>
      <c r="C194" s="10" t="s">
        <v>776</v>
      </c>
      <c r="D194" s="10" t="s">
        <v>330</v>
      </c>
      <c r="E194" s="10" t="s">
        <v>419</v>
      </c>
      <c r="F194" s="12">
        <v>98328</v>
      </c>
      <c r="G194" s="10" t="s">
        <v>777</v>
      </c>
      <c r="H194" s="10" t="s">
        <v>44</v>
      </c>
      <c r="I194" s="11">
        <v>8357</v>
      </c>
      <c r="J194" s="11">
        <v>5449</v>
      </c>
      <c r="K194" s="11">
        <v>0</v>
      </c>
      <c r="L194" s="11">
        <v>1623.86</v>
      </c>
      <c r="M194" s="11">
        <v>0</v>
      </c>
      <c r="N194" s="11">
        <v>0.26</v>
      </c>
      <c r="O194" s="11">
        <v>0.04</v>
      </c>
      <c r="P194" s="12">
        <v>101198182</v>
      </c>
    </row>
    <row r="195" spans="1:16" ht="12.75" customHeight="1" x14ac:dyDescent="0.2">
      <c r="A195" s="10" t="s">
        <v>0</v>
      </c>
      <c r="B195" s="10" t="s">
        <v>778</v>
      </c>
      <c r="C195" s="10" t="s">
        <v>779</v>
      </c>
      <c r="D195" s="10" t="s">
        <v>434</v>
      </c>
      <c r="E195" s="10" t="s">
        <v>419</v>
      </c>
      <c r="F195" s="12">
        <v>98419</v>
      </c>
      <c r="G195" s="10" t="s">
        <v>437</v>
      </c>
      <c r="H195" s="10" t="s">
        <v>44</v>
      </c>
      <c r="I195" s="11">
        <v>4261</v>
      </c>
      <c r="J195" s="11">
        <v>13113</v>
      </c>
      <c r="K195" s="11">
        <v>0</v>
      </c>
      <c r="L195" s="11">
        <v>1992.48</v>
      </c>
      <c r="M195" s="11">
        <v>0</v>
      </c>
      <c r="N195" s="11">
        <v>0.32</v>
      </c>
      <c r="O195" s="11">
        <v>0.05</v>
      </c>
      <c r="P195" s="12">
        <v>101036309</v>
      </c>
    </row>
    <row r="196" spans="1:16" ht="12.75" customHeight="1" x14ac:dyDescent="0.2">
      <c r="A196" s="10" t="s">
        <v>0</v>
      </c>
      <c r="B196" s="10" t="s">
        <v>780</v>
      </c>
      <c r="C196" s="10" t="s">
        <v>781</v>
      </c>
      <c r="D196" s="10" t="s">
        <v>434</v>
      </c>
      <c r="E196" s="10" t="s">
        <v>419</v>
      </c>
      <c r="F196" s="12">
        <v>99963</v>
      </c>
      <c r="G196" s="10" t="s">
        <v>782</v>
      </c>
      <c r="H196" s="10" t="s">
        <v>44</v>
      </c>
      <c r="I196" s="11">
        <v>5479</v>
      </c>
      <c r="J196" s="11">
        <v>10965</v>
      </c>
      <c r="K196" s="11">
        <v>0</v>
      </c>
      <c r="L196" s="11">
        <v>2142.35</v>
      </c>
      <c r="M196" s="11">
        <v>0</v>
      </c>
      <c r="N196" s="11">
        <v>0.34</v>
      </c>
      <c r="O196" s="11">
        <v>0.06</v>
      </c>
      <c r="P196" s="12">
        <v>101093714</v>
      </c>
    </row>
    <row r="197" spans="1:16" ht="12.75" customHeight="1" x14ac:dyDescent="0.2">
      <c r="A197" s="10" t="s">
        <v>0</v>
      </c>
      <c r="B197" s="10" t="s">
        <v>783</v>
      </c>
      <c r="C197" s="10" t="s">
        <v>784</v>
      </c>
      <c r="D197" s="10" t="s">
        <v>330</v>
      </c>
      <c r="E197" s="10" t="s">
        <v>419</v>
      </c>
      <c r="F197" s="12">
        <v>94150</v>
      </c>
      <c r="G197" s="10" t="s">
        <v>474</v>
      </c>
      <c r="H197" s="10" t="s">
        <v>44</v>
      </c>
      <c r="I197" s="11">
        <v>969</v>
      </c>
      <c r="J197" s="11">
        <v>25201</v>
      </c>
      <c r="K197" s="11">
        <v>0</v>
      </c>
      <c r="L197" s="11">
        <v>870.81</v>
      </c>
      <c r="M197" s="11">
        <v>0</v>
      </c>
      <c r="N197" s="11">
        <v>0.14000000000000001</v>
      </c>
      <c r="O197" s="11">
        <v>0.02</v>
      </c>
      <c r="P197" s="12">
        <v>101150977</v>
      </c>
    </row>
    <row r="198" spans="1:16" ht="12.75" customHeight="1" x14ac:dyDescent="0.2">
      <c r="A198" s="10" t="s">
        <v>0</v>
      </c>
      <c r="B198" s="10" t="s">
        <v>785</v>
      </c>
      <c r="C198" s="10" t="s">
        <v>786</v>
      </c>
      <c r="D198" s="10" t="s">
        <v>667</v>
      </c>
      <c r="E198" s="10" t="s">
        <v>419</v>
      </c>
      <c r="F198" s="12">
        <v>98090</v>
      </c>
      <c r="G198" s="10" t="s">
        <v>463</v>
      </c>
      <c r="H198" s="10" t="s">
        <v>44</v>
      </c>
      <c r="I198" s="11">
        <v>3305</v>
      </c>
      <c r="J198" s="11">
        <v>6756</v>
      </c>
      <c r="K198" s="11">
        <v>0</v>
      </c>
      <c r="L198" s="11">
        <v>796.24</v>
      </c>
      <c r="M198" s="11">
        <v>0</v>
      </c>
      <c r="N198" s="11">
        <v>0.13</v>
      </c>
      <c r="O198" s="11">
        <v>0.02</v>
      </c>
      <c r="P198" s="12">
        <v>101084648</v>
      </c>
    </row>
    <row r="199" spans="1:16" ht="12.75" customHeight="1" x14ac:dyDescent="0.2">
      <c r="A199" s="10" t="s">
        <v>0</v>
      </c>
      <c r="B199" s="10" t="s">
        <v>787</v>
      </c>
      <c r="C199" s="10" t="s">
        <v>788</v>
      </c>
      <c r="D199" s="10" t="s">
        <v>434</v>
      </c>
      <c r="E199" s="10" t="s">
        <v>419</v>
      </c>
      <c r="F199" s="12">
        <v>99918</v>
      </c>
      <c r="G199" s="10" t="s">
        <v>463</v>
      </c>
      <c r="H199" s="10" t="s">
        <v>44</v>
      </c>
      <c r="I199" s="11">
        <v>2000</v>
      </c>
      <c r="J199" s="11">
        <v>13928</v>
      </c>
      <c r="K199" s="11">
        <v>0</v>
      </c>
      <c r="L199" s="11">
        <v>993.34</v>
      </c>
      <c r="M199" s="11">
        <v>0</v>
      </c>
      <c r="N199" s="11">
        <v>0.16</v>
      </c>
      <c r="O199" s="11">
        <v>0.03</v>
      </c>
      <c r="P199" s="12">
        <v>101022283</v>
      </c>
    </row>
    <row r="200" spans="1:16" ht="12.75" customHeight="1" x14ac:dyDescent="0.2">
      <c r="A200" s="10" t="s">
        <v>0</v>
      </c>
      <c r="B200" s="10" t="s">
        <v>789</v>
      </c>
      <c r="C200" s="10" t="s">
        <v>790</v>
      </c>
      <c r="D200" s="10" t="s">
        <v>667</v>
      </c>
      <c r="E200" s="10" t="s">
        <v>419</v>
      </c>
      <c r="F200" s="12">
        <v>99215</v>
      </c>
      <c r="G200" s="10" t="s">
        <v>463</v>
      </c>
      <c r="H200" s="10" t="s">
        <v>44</v>
      </c>
      <c r="I200" s="11">
        <v>27131</v>
      </c>
      <c r="J200" s="11">
        <v>1904</v>
      </c>
      <c r="K200" s="11">
        <v>0</v>
      </c>
      <c r="L200" s="11">
        <v>1842.1</v>
      </c>
      <c r="M200" s="11">
        <v>0</v>
      </c>
      <c r="N200" s="11">
        <v>0.28999999999999998</v>
      </c>
      <c r="O200" s="11">
        <v>0.05</v>
      </c>
      <c r="P200" s="12">
        <v>101194389</v>
      </c>
    </row>
    <row r="201" spans="1:16" ht="12.75" customHeight="1" x14ac:dyDescent="0.2">
      <c r="A201" s="10" t="s">
        <v>0</v>
      </c>
      <c r="B201" s="10" t="s">
        <v>791</v>
      </c>
      <c r="C201" s="10" t="s">
        <v>792</v>
      </c>
      <c r="D201" s="10" t="s">
        <v>793</v>
      </c>
      <c r="E201" s="10" t="s">
        <v>419</v>
      </c>
      <c r="F201" s="12">
        <v>98170</v>
      </c>
      <c r="G201" s="10" t="s">
        <v>463</v>
      </c>
      <c r="H201" s="10" t="s">
        <v>48</v>
      </c>
      <c r="I201" s="11">
        <v>1435</v>
      </c>
      <c r="J201" s="11">
        <v>27465</v>
      </c>
      <c r="K201" s="11">
        <v>0</v>
      </c>
      <c r="L201" s="11">
        <v>1442.92</v>
      </c>
      <c r="M201" s="11">
        <v>0</v>
      </c>
      <c r="N201" s="11">
        <v>0.23</v>
      </c>
      <c r="O201" s="11">
        <v>0.04</v>
      </c>
      <c r="P201" s="12">
        <v>110543113</v>
      </c>
    </row>
    <row r="202" spans="1:16" ht="12.75" customHeight="1" x14ac:dyDescent="0.2">
      <c r="A202" s="10" t="s">
        <v>0</v>
      </c>
      <c r="B202" s="10" t="s">
        <v>794</v>
      </c>
      <c r="C202" s="10" t="s">
        <v>795</v>
      </c>
      <c r="D202" s="10" t="s">
        <v>434</v>
      </c>
      <c r="E202" s="10" t="s">
        <v>419</v>
      </c>
      <c r="F202" s="12">
        <v>99204</v>
      </c>
      <c r="G202" s="10" t="s">
        <v>441</v>
      </c>
      <c r="H202" s="10" t="s">
        <v>44</v>
      </c>
      <c r="I202" s="11">
        <v>27758</v>
      </c>
      <c r="J202" s="11">
        <v>2900</v>
      </c>
      <c r="K202" s="11">
        <v>0</v>
      </c>
      <c r="L202" s="11">
        <v>2870.57</v>
      </c>
      <c r="M202" s="11">
        <v>0</v>
      </c>
      <c r="N202" s="11">
        <v>0.46</v>
      </c>
      <c r="O202" s="11">
        <v>0.08</v>
      </c>
      <c r="P202" s="12">
        <v>110601937</v>
      </c>
    </row>
    <row r="203" spans="1:16" ht="12.75" customHeight="1" x14ac:dyDescent="0.2">
      <c r="A203" s="10" t="s">
        <v>0</v>
      </c>
      <c r="B203" s="10" t="s">
        <v>796</v>
      </c>
      <c r="C203" s="10" t="s">
        <v>797</v>
      </c>
      <c r="D203" s="10" t="s">
        <v>434</v>
      </c>
      <c r="E203" s="10" t="s">
        <v>419</v>
      </c>
      <c r="F203" s="12">
        <v>99201</v>
      </c>
      <c r="G203" s="10" t="s">
        <v>441</v>
      </c>
      <c r="H203" s="10" t="s">
        <v>44</v>
      </c>
      <c r="I203" s="11">
        <v>10702</v>
      </c>
      <c r="J203" s="11">
        <v>7003</v>
      </c>
      <c r="K203" s="11">
        <v>0</v>
      </c>
      <c r="L203" s="11">
        <v>2672.58</v>
      </c>
      <c r="M203" s="11">
        <v>0</v>
      </c>
      <c r="N203" s="11">
        <v>0.43</v>
      </c>
      <c r="O203" s="11">
        <v>7.0000000000000007E-2</v>
      </c>
      <c r="P203" s="12">
        <v>101037471</v>
      </c>
    </row>
    <row r="204" spans="1:16" ht="12.75" customHeight="1" x14ac:dyDescent="0.2">
      <c r="A204" s="10" t="s">
        <v>0</v>
      </c>
      <c r="B204" s="10" t="s">
        <v>798</v>
      </c>
      <c r="C204" s="10" t="s">
        <v>799</v>
      </c>
      <c r="D204" s="10" t="s">
        <v>434</v>
      </c>
      <c r="E204" s="10" t="s">
        <v>419</v>
      </c>
      <c r="F204" s="12">
        <v>99374</v>
      </c>
      <c r="G204" s="10" t="s">
        <v>441</v>
      </c>
      <c r="H204" s="10" t="s">
        <v>44</v>
      </c>
      <c r="I204" s="11">
        <v>11158</v>
      </c>
      <c r="J204" s="11">
        <v>11180</v>
      </c>
      <c r="K204" s="11">
        <v>0</v>
      </c>
      <c r="L204" s="11">
        <v>4448.46</v>
      </c>
      <c r="M204" s="11">
        <v>0</v>
      </c>
      <c r="N204" s="11">
        <v>0.71</v>
      </c>
      <c r="O204" s="11">
        <v>0.12</v>
      </c>
      <c r="P204" s="12">
        <v>110514247</v>
      </c>
    </row>
    <row r="205" spans="1:16" ht="12.75" customHeight="1" x14ac:dyDescent="0.2">
      <c r="A205" s="10" t="s">
        <v>0</v>
      </c>
      <c r="B205" s="10" t="s">
        <v>800</v>
      </c>
      <c r="C205" s="10" t="s">
        <v>801</v>
      </c>
      <c r="D205" s="10" t="s">
        <v>434</v>
      </c>
      <c r="E205" s="10" t="s">
        <v>419</v>
      </c>
      <c r="F205" s="12">
        <v>99203</v>
      </c>
      <c r="G205" s="10" t="s">
        <v>441</v>
      </c>
      <c r="H205" s="10" t="s">
        <v>44</v>
      </c>
      <c r="I205" s="11">
        <v>6340</v>
      </c>
      <c r="J205" s="11">
        <v>4732</v>
      </c>
      <c r="K205" s="11">
        <v>0</v>
      </c>
      <c r="L205" s="11">
        <v>1069.83</v>
      </c>
      <c r="M205" s="11">
        <v>0</v>
      </c>
      <c r="N205" s="11">
        <v>0.17</v>
      </c>
      <c r="O205" s="11">
        <v>0.03</v>
      </c>
      <c r="P205" s="12">
        <v>101023505</v>
      </c>
    </row>
    <row r="206" spans="1:16" ht="12.75" customHeight="1" x14ac:dyDescent="0.2">
      <c r="A206" s="10" t="s">
        <v>0</v>
      </c>
      <c r="B206" s="10" t="s">
        <v>802</v>
      </c>
      <c r="C206" s="10" t="s">
        <v>803</v>
      </c>
      <c r="D206" s="10" t="s">
        <v>434</v>
      </c>
      <c r="E206" s="10" t="s">
        <v>419</v>
      </c>
      <c r="F206" s="12">
        <v>99375</v>
      </c>
      <c r="G206" s="10" t="s">
        <v>427</v>
      </c>
      <c r="H206" s="10" t="s">
        <v>44</v>
      </c>
      <c r="I206" s="11">
        <v>1244</v>
      </c>
      <c r="J206" s="11">
        <v>20460</v>
      </c>
      <c r="K206" s="11">
        <v>0</v>
      </c>
      <c r="L206" s="11">
        <v>907.63</v>
      </c>
      <c r="M206" s="11">
        <v>0</v>
      </c>
      <c r="N206" s="11">
        <v>0.14000000000000001</v>
      </c>
      <c r="O206" s="11">
        <v>0.02</v>
      </c>
      <c r="P206" s="12">
        <v>101135713</v>
      </c>
    </row>
    <row r="207" spans="1:16" ht="12.75" customHeight="1" x14ac:dyDescent="0.2">
      <c r="A207" s="10" t="s">
        <v>0</v>
      </c>
      <c r="B207" s="10" t="s">
        <v>804</v>
      </c>
      <c r="C207" s="10" t="s">
        <v>805</v>
      </c>
      <c r="D207" s="10" t="s">
        <v>330</v>
      </c>
      <c r="E207" s="10" t="s">
        <v>419</v>
      </c>
      <c r="F207" s="12">
        <v>98859</v>
      </c>
      <c r="G207" s="10" t="s">
        <v>427</v>
      </c>
      <c r="H207" s="10" t="s">
        <v>44</v>
      </c>
      <c r="I207" s="11">
        <v>15390</v>
      </c>
      <c r="J207" s="11">
        <v>3467</v>
      </c>
      <c r="K207" s="11">
        <v>0</v>
      </c>
      <c r="L207" s="11">
        <v>1902.71</v>
      </c>
      <c r="M207" s="11">
        <v>0</v>
      </c>
      <c r="N207" s="11">
        <v>0.3</v>
      </c>
      <c r="O207" s="11">
        <v>0.05</v>
      </c>
      <c r="P207" s="12">
        <v>20001087</v>
      </c>
    </row>
    <row r="208" spans="1:16" ht="12.75" customHeight="1" x14ac:dyDescent="0.2">
      <c r="A208" s="10" t="s">
        <v>0</v>
      </c>
      <c r="B208" s="10" t="s">
        <v>806</v>
      </c>
      <c r="C208" s="10" t="s">
        <v>807</v>
      </c>
      <c r="D208" s="10" t="s">
        <v>330</v>
      </c>
      <c r="E208" s="10" t="s">
        <v>419</v>
      </c>
      <c r="F208" s="12">
        <v>520010869</v>
      </c>
      <c r="G208" s="10" t="s">
        <v>168</v>
      </c>
      <c r="H208" s="10" t="s">
        <v>52</v>
      </c>
      <c r="I208" s="11">
        <v>40178</v>
      </c>
      <c r="J208" s="11">
        <v>890</v>
      </c>
      <c r="K208" s="11">
        <v>0</v>
      </c>
      <c r="L208" s="11">
        <v>1452.36</v>
      </c>
      <c r="M208" s="11">
        <v>0.02</v>
      </c>
      <c r="N208" s="11">
        <v>0.23</v>
      </c>
      <c r="O208" s="11">
        <v>0.04</v>
      </c>
      <c r="P208" s="12">
        <v>62004514</v>
      </c>
    </row>
    <row r="209" spans="1:16" ht="12.75" customHeight="1" x14ac:dyDescent="0.2">
      <c r="A209" s="10" t="s">
        <v>0</v>
      </c>
      <c r="B209" s="10" t="s">
        <v>808</v>
      </c>
      <c r="C209" s="10" t="s">
        <v>809</v>
      </c>
      <c r="D209" s="10" t="s">
        <v>667</v>
      </c>
      <c r="E209" s="10" t="s">
        <v>419</v>
      </c>
      <c r="F209" s="12">
        <v>97149</v>
      </c>
      <c r="G209" s="10" t="s">
        <v>507</v>
      </c>
      <c r="H209" s="10" t="s">
        <v>44</v>
      </c>
      <c r="I209" s="11">
        <v>4967</v>
      </c>
      <c r="J209" s="11">
        <v>19300</v>
      </c>
      <c r="K209" s="11">
        <v>0</v>
      </c>
      <c r="L209" s="11">
        <v>3418.48</v>
      </c>
      <c r="M209" s="11">
        <v>0</v>
      </c>
      <c r="N209" s="11">
        <v>0.55000000000000004</v>
      </c>
      <c r="O209" s="11">
        <v>0.09</v>
      </c>
      <c r="P209" s="12">
        <v>60606209</v>
      </c>
    </row>
    <row r="210" spans="1:16" ht="12.75" customHeight="1" x14ac:dyDescent="0.2">
      <c r="A210" s="10" t="s">
        <v>0</v>
      </c>
      <c r="B210" s="10" t="s">
        <v>810</v>
      </c>
      <c r="C210" s="10" t="s">
        <v>811</v>
      </c>
      <c r="D210" s="10" t="s">
        <v>667</v>
      </c>
      <c r="E210" s="10" t="s">
        <v>419</v>
      </c>
      <c r="F210" s="12">
        <v>99915</v>
      </c>
      <c r="G210" s="10" t="s">
        <v>507</v>
      </c>
      <c r="H210" s="10" t="s">
        <v>44</v>
      </c>
      <c r="I210" s="11">
        <v>1039</v>
      </c>
      <c r="J210" s="11">
        <v>108280</v>
      </c>
      <c r="K210" s="11">
        <v>0</v>
      </c>
      <c r="L210" s="11">
        <v>4011.85</v>
      </c>
      <c r="M210" s="11">
        <v>0</v>
      </c>
      <c r="N210" s="11">
        <v>0.64</v>
      </c>
      <c r="O210" s="11">
        <v>0.11</v>
      </c>
      <c r="P210" s="12">
        <v>60032877</v>
      </c>
    </row>
    <row r="211" spans="1:16" ht="12.75" customHeight="1" x14ac:dyDescent="0.2">
      <c r="A211" s="10" t="s">
        <v>0</v>
      </c>
      <c r="B211" s="10" t="s">
        <v>812</v>
      </c>
      <c r="C211" s="10" t="s">
        <v>813</v>
      </c>
      <c r="D211" s="10" t="s">
        <v>667</v>
      </c>
      <c r="E211" s="10" t="s">
        <v>419</v>
      </c>
      <c r="F211" s="12">
        <v>99915</v>
      </c>
      <c r="G211" s="10" t="s">
        <v>507</v>
      </c>
      <c r="H211" s="10" t="s">
        <v>44</v>
      </c>
      <c r="I211" s="11">
        <v>735</v>
      </c>
      <c r="J211" s="11">
        <v>108091</v>
      </c>
      <c r="K211" s="11">
        <v>0</v>
      </c>
      <c r="L211" s="11">
        <v>2833.08</v>
      </c>
      <c r="M211" s="11">
        <v>0</v>
      </c>
      <c r="N211" s="11">
        <v>0.45</v>
      </c>
      <c r="O211" s="11">
        <v>0.08</v>
      </c>
      <c r="P211" s="12">
        <v>60354768</v>
      </c>
    </row>
    <row r="212" spans="1:16" ht="12.75" customHeight="1" x14ac:dyDescent="0.2">
      <c r="A212" s="10" t="s">
        <v>0</v>
      </c>
      <c r="B212" s="10" t="s">
        <v>814</v>
      </c>
      <c r="C212" s="10" t="s">
        <v>815</v>
      </c>
      <c r="D212" s="10" t="s">
        <v>330</v>
      </c>
      <c r="E212" s="10" t="s">
        <v>419</v>
      </c>
      <c r="F212" s="12">
        <v>99127</v>
      </c>
      <c r="G212" s="10" t="s">
        <v>507</v>
      </c>
      <c r="H212" s="10" t="s">
        <v>44</v>
      </c>
      <c r="I212" s="11">
        <v>20633</v>
      </c>
      <c r="J212" s="11">
        <v>3029</v>
      </c>
      <c r="K212" s="11">
        <v>0</v>
      </c>
      <c r="L212" s="11">
        <v>2228.66</v>
      </c>
      <c r="M212" s="11">
        <v>0</v>
      </c>
      <c r="N212" s="11">
        <v>0.36</v>
      </c>
      <c r="O212" s="11">
        <v>0.06</v>
      </c>
      <c r="P212" s="12">
        <v>60359221</v>
      </c>
    </row>
    <row r="213" spans="1:16" ht="12.75" customHeight="1" x14ac:dyDescent="0.2">
      <c r="A213" s="10" t="s">
        <v>0</v>
      </c>
      <c r="B213" s="10" t="s">
        <v>816</v>
      </c>
      <c r="C213" s="10" t="s">
        <v>817</v>
      </c>
      <c r="D213" s="10" t="s">
        <v>667</v>
      </c>
      <c r="E213" s="10" t="s">
        <v>419</v>
      </c>
      <c r="F213" s="12">
        <v>99275</v>
      </c>
      <c r="G213" s="10" t="s">
        <v>507</v>
      </c>
      <c r="H213" s="10" t="s">
        <v>44</v>
      </c>
      <c r="I213" s="11">
        <v>14709</v>
      </c>
      <c r="J213" s="11">
        <v>13396</v>
      </c>
      <c r="K213" s="11">
        <v>0</v>
      </c>
      <c r="L213" s="11">
        <v>7026.51</v>
      </c>
      <c r="M213" s="11">
        <v>0</v>
      </c>
      <c r="N213" s="11">
        <v>1.1200000000000001</v>
      </c>
      <c r="O213" s="11">
        <v>0.19</v>
      </c>
      <c r="P213" s="12">
        <v>101050490</v>
      </c>
    </row>
    <row r="214" spans="1:16" ht="12.75" customHeight="1" x14ac:dyDescent="0.2">
      <c r="A214" s="10" t="s">
        <v>0</v>
      </c>
      <c r="B214" s="10" t="s">
        <v>818</v>
      </c>
      <c r="C214" s="10" t="s">
        <v>819</v>
      </c>
      <c r="D214" s="10" t="s">
        <v>434</v>
      </c>
      <c r="E214" s="10" t="s">
        <v>419</v>
      </c>
      <c r="F214" s="12">
        <v>98000</v>
      </c>
      <c r="G214" s="10" t="s">
        <v>507</v>
      </c>
      <c r="H214" s="10" t="s">
        <v>44</v>
      </c>
      <c r="I214" s="11">
        <v>5100</v>
      </c>
      <c r="J214" s="11">
        <v>5697</v>
      </c>
      <c r="K214" s="11">
        <v>0</v>
      </c>
      <c r="L214" s="11">
        <v>1036.0899999999999</v>
      </c>
      <c r="M214" s="11">
        <v>0</v>
      </c>
      <c r="N214" s="11">
        <v>0.17</v>
      </c>
      <c r="O214" s="11">
        <v>0.03</v>
      </c>
      <c r="P214" s="12">
        <v>101026169</v>
      </c>
    </row>
    <row r="215" spans="1:16" ht="12.75" customHeight="1" x14ac:dyDescent="0.2">
      <c r="A215" s="10" t="s">
        <v>0</v>
      </c>
      <c r="B215" s="10" t="s">
        <v>820</v>
      </c>
      <c r="C215" s="10" t="s">
        <v>821</v>
      </c>
      <c r="D215" s="10" t="s">
        <v>667</v>
      </c>
      <c r="E215" s="10" t="s">
        <v>419</v>
      </c>
      <c r="F215" s="12">
        <v>97912</v>
      </c>
      <c r="G215" s="10" t="s">
        <v>507</v>
      </c>
      <c r="H215" s="10" t="s">
        <v>44</v>
      </c>
      <c r="I215" s="11">
        <v>7400</v>
      </c>
      <c r="J215" s="11">
        <v>11446</v>
      </c>
      <c r="K215" s="11">
        <v>0</v>
      </c>
      <c r="L215" s="11">
        <v>3020.42</v>
      </c>
      <c r="M215" s="11">
        <v>0</v>
      </c>
      <c r="N215" s="11">
        <v>0.48</v>
      </c>
      <c r="O215" s="11">
        <v>0.08</v>
      </c>
      <c r="P215" s="12">
        <v>60087186</v>
      </c>
    </row>
    <row r="216" spans="1:16" ht="12.75" customHeight="1" x14ac:dyDescent="0.2">
      <c r="A216" s="10" t="s">
        <v>0</v>
      </c>
      <c r="B216" s="10" t="s">
        <v>822</v>
      </c>
      <c r="C216" s="10" t="s">
        <v>823</v>
      </c>
      <c r="D216" s="10" t="s">
        <v>330</v>
      </c>
      <c r="E216" s="10" t="s">
        <v>419</v>
      </c>
      <c r="F216" s="12">
        <v>93134</v>
      </c>
      <c r="G216" s="10" t="s">
        <v>507</v>
      </c>
      <c r="H216" s="10" t="s">
        <v>46</v>
      </c>
      <c r="I216" s="11">
        <v>108699</v>
      </c>
      <c r="J216" s="11">
        <v>426.6</v>
      </c>
      <c r="K216" s="11">
        <v>0</v>
      </c>
      <c r="L216" s="11">
        <v>2096.71</v>
      </c>
      <c r="M216" s="11">
        <v>0.03</v>
      </c>
      <c r="N216" s="11">
        <v>0.33</v>
      </c>
      <c r="O216" s="11">
        <v>0.06</v>
      </c>
      <c r="P216" s="12">
        <v>60122454</v>
      </c>
    </row>
    <row r="217" spans="1:16" ht="12.75" customHeight="1" x14ac:dyDescent="0.2">
      <c r="A217" s="10" t="s">
        <v>0</v>
      </c>
      <c r="B217" s="10" t="s">
        <v>824</v>
      </c>
      <c r="C217" s="10" t="s">
        <v>825</v>
      </c>
      <c r="D217" s="10" t="s">
        <v>330</v>
      </c>
      <c r="E217" s="10" t="s">
        <v>419</v>
      </c>
      <c r="F217" s="12">
        <v>99118</v>
      </c>
      <c r="G217" s="10" t="s">
        <v>507</v>
      </c>
      <c r="H217" s="10" t="s">
        <v>52</v>
      </c>
      <c r="I217" s="11">
        <v>3885</v>
      </c>
      <c r="J217" s="11">
        <v>12076</v>
      </c>
      <c r="K217" s="11">
        <v>0</v>
      </c>
      <c r="L217" s="11">
        <v>1905.51</v>
      </c>
      <c r="M217" s="11">
        <v>0</v>
      </c>
      <c r="N217" s="11">
        <v>0.3</v>
      </c>
      <c r="O217" s="11">
        <v>0.05</v>
      </c>
      <c r="P217" s="12">
        <v>110543782</v>
      </c>
    </row>
    <row r="218" spans="1:16" ht="12.75" customHeight="1" x14ac:dyDescent="0.2">
      <c r="A218" s="10" t="s">
        <v>0</v>
      </c>
      <c r="B218" s="10" t="s">
        <v>826</v>
      </c>
      <c r="C218" s="10" t="s">
        <v>827</v>
      </c>
      <c r="D218" s="10" t="s">
        <v>434</v>
      </c>
      <c r="E218" s="10" t="s">
        <v>419</v>
      </c>
      <c r="F218" s="12">
        <v>98108</v>
      </c>
      <c r="G218" s="10" t="s">
        <v>507</v>
      </c>
      <c r="H218" s="10" t="s">
        <v>44</v>
      </c>
      <c r="I218" s="11">
        <v>9544</v>
      </c>
      <c r="J218" s="11">
        <v>17355</v>
      </c>
      <c r="K218" s="11">
        <v>0</v>
      </c>
      <c r="L218" s="11">
        <v>5906.58</v>
      </c>
      <c r="M218" s="11">
        <v>0</v>
      </c>
      <c r="N218" s="11">
        <v>0.94</v>
      </c>
      <c r="O218" s="11">
        <v>0.16</v>
      </c>
      <c r="P218" s="12">
        <v>110557147</v>
      </c>
    </row>
    <row r="219" spans="1:16" ht="12.75" customHeight="1" x14ac:dyDescent="0.2">
      <c r="A219" s="10" t="s">
        <v>0</v>
      </c>
      <c r="B219" s="10" t="s">
        <v>828</v>
      </c>
      <c r="C219" s="10" t="s">
        <v>829</v>
      </c>
      <c r="D219" s="10" t="s">
        <v>667</v>
      </c>
      <c r="E219" s="10" t="s">
        <v>419</v>
      </c>
      <c r="F219" s="12">
        <v>99593</v>
      </c>
      <c r="G219" s="10" t="s">
        <v>507</v>
      </c>
      <c r="H219" s="10" t="s">
        <v>44</v>
      </c>
      <c r="I219" s="11">
        <v>12070</v>
      </c>
      <c r="J219" s="11">
        <v>5378</v>
      </c>
      <c r="K219" s="11">
        <v>0</v>
      </c>
      <c r="L219" s="11">
        <v>2314.7800000000002</v>
      </c>
      <c r="M219" s="11">
        <v>0.02</v>
      </c>
      <c r="N219" s="11">
        <v>0.37</v>
      </c>
      <c r="O219" s="11">
        <v>0.06</v>
      </c>
      <c r="P219" s="12">
        <v>60084639</v>
      </c>
    </row>
    <row r="220" spans="1:16" ht="12.75" customHeight="1" x14ac:dyDescent="0.2">
      <c r="A220" s="10" t="s">
        <v>0</v>
      </c>
      <c r="B220" s="10" t="s">
        <v>830</v>
      </c>
      <c r="C220" s="10" t="s">
        <v>831</v>
      </c>
      <c r="D220" s="10" t="s">
        <v>667</v>
      </c>
      <c r="E220" s="10" t="s">
        <v>419</v>
      </c>
      <c r="F220" s="12">
        <v>99771</v>
      </c>
      <c r="G220" s="10" t="s">
        <v>495</v>
      </c>
      <c r="H220" s="10" t="s">
        <v>44</v>
      </c>
      <c r="I220" s="11">
        <v>6791</v>
      </c>
      <c r="J220" s="11">
        <v>19792</v>
      </c>
      <c r="K220" s="11">
        <v>0</v>
      </c>
      <c r="L220" s="11">
        <v>4792.97</v>
      </c>
      <c r="M220" s="11">
        <v>0</v>
      </c>
      <c r="N220" s="11">
        <v>0.77</v>
      </c>
      <c r="O220" s="11">
        <v>0.13</v>
      </c>
      <c r="P220" s="12">
        <v>101037885</v>
      </c>
    </row>
    <row r="221" spans="1:16" ht="12.75" customHeight="1" x14ac:dyDescent="0.2">
      <c r="A221" s="10" t="s">
        <v>0</v>
      </c>
      <c r="B221" s="10" t="s">
        <v>832</v>
      </c>
      <c r="C221" s="10" t="s">
        <v>833</v>
      </c>
      <c r="D221" s="10" t="s">
        <v>667</v>
      </c>
      <c r="E221" s="10" t="s">
        <v>419</v>
      </c>
      <c r="F221" s="12">
        <v>99115</v>
      </c>
      <c r="G221" s="10" t="s">
        <v>495</v>
      </c>
      <c r="H221" s="10" t="s">
        <v>44</v>
      </c>
      <c r="I221" s="11">
        <v>15311</v>
      </c>
      <c r="J221" s="11">
        <v>5473</v>
      </c>
      <c r="K221" s="11">
        <v>0</v>
      </c>
      <c r="L221" s="11">
        <v>2988.2</v>
      </c>
      <c r="M221" s="11">
        <v>0</v>
      </c>
      <c r="N221" s="11">
        <v>0.48</v>
      </c>
      <c r="O221" s="11">
        <v>0.08</v>
      </c>
      <c r="P221" s="12">
        <v>101036481</v>
      </c>
    </row>
    <row r="222" spans="1:16" ht="12.75" customHeight="1" x14ac:dyDescent="0.2">
      <c r="A222" s="10" t="s">
        <v>0</v>
      </c>
      <c r="B222" s="10" t="s">
        <v>834</v>
      </c>
      <c r="C222" s="10" t="s">
        <v>835</v>
      </c>
      <c r="D222" s="10" t="s">
        <v>330</v>
      </c>
      <c r="E222" s="10" t="s">
        <v>419</v>
      </c>
      <c r="F222" s="12">
        <v>98565</v>
      </c>
      <c r="G222" s="10" t="s">
        <v>683</v>
      </c>
      <c r="H222" s="10" t="s">
        <v>44</v>
      </c>
      <c r="I222" s="11">
        <v>1407</v>
      </c>
      <c r="J222" s="11">
        <v>20793</v>
      </c>
      <c r="K222" s="11">
        <v>0</v>
      </c>
      <c r="L222" s="11">
        <v>1043.26</v>
      </c>
      <c r="M222" s="11">
        <v>0</v>
      </c>
      <c r="N222" s="11">
        <v>0.17</v>
      </c>
      <c r="O222" s="11">
        <v>0.03</v>
      </c>
      <c r="P222" s="12">
        <v>110564721</v>
      </c>
    </row>
    <row r="223" spans="1:16" ht="12.75" customHeight="1" x14ac:dyDescent="0.2">
      <c r="A223" s="10" t="s">
        <v>0</v>
      </c>
      <c r="B223" s="10" t="s">
        <v>836</v>
      </c>
      <c r="C223" s="10" t="s">
        <v>837</v>
      </c>
      <c r="D223" s="10" t="s">
        <v>330</v>
      </c>
      <c r="E223" s="10" t="s">
        <v>419</v>
      </c>
      <c r="F223" s="12">
        <v>99456</v>
      </c>
      <c r="G223" s="10" t="s">
        <v>683</v>
      </c>
      <c r="H223" s="10" t="s">
        <v>44</v>
      </c>
      <c r="I223" s="11">
        <v>4117</v>
      </c>
      <c r="J223" s="11">
        <v>16423</v>
      </c>
      <c r="K223" s="11">
        <v>0</v>
      </c>
      <c r="L223" s="11">
        <v>2411.1</v>
      </c>
      <c r="M223" s="11">
        <v>0</v>
      </c>
      <c r="N223" s="11">
        <v>0.38</v>
      </c>
      <c r="O223" s="11">
        <v>7.0000000000000007E-2</v>
      </c>
      <c r="P223" s="12">
        <v>101196368</v>
      </c>
    </row>
    <row r="224" spans="1:16" ht="12.75" customHeight="1" x14ac:dyDescent="0.2">
      <c r="A224" s="10" t="s">
        <v>0</v>
      </c>
      <c r="B224" s="10" t="s">
        <v>838</v>
      </c>
      <c r="C224" s="10" t="s">
        <v>839</v>
      </c>
      <c r="D224" s="10" t="s">
        <v>330</v>
      </c>
      <c r="E224" s="10" t="s">
        <v>419</v>
      </c>
      <c r="F224" s="12">
        <v>94189</v>
      </c>
      <c r="G224" s="10" t="s">
        <v>683</v>
      </c>
      <c r="H224" s="10" t="s">
        <v>44</v>
      </c>
      <c r="I224" s="11">
        <v>14037</v>
      </c>
      <c r="J224" s="11">
        <v>6246</v>
      </c>
      <c r="K224" s="11">
        <v>0</v>
      </c>
      <c r="L224" s="11">
        <v>3126.49</v>
      </c>
      <c r="M224" s="11">
        <v>0.03</v>
      </c>
      <c r="N224" s="11">
        <v>0.5</v>
      </c>
      <c r="O224" s="11">
        <v>0.09</v>
      </c>
      <c r="P224" s="12">
        <v>20001775</v>
      </c>
    </row>
    <row r="225" spans="1:16" ht="12.75" customHeight="1" x14ac:dyDescent="0.2">
      <c r="A225" s="10" t="s">
        <v>0</v>
      </c>
      <c r="B225" s="10" t="s">
        <v>840</v>
      </c>
      <c r="C225" s="10" t="s">
        <v>841</v>
      </c>
      <c r="D225" s="10" t="s">
        <v>667</v>
      </c>
      <c r="E225" s="10" t="s">
        <v>419</v>
      </c>
      <c r="F225" s="12">
        <v>99121</v>
      </c>
      <c r="G225" s="10" t="s">
        <v>467</v>
      </c>
      <c r="H225" s="10" t="s">
        <v>44</v>
      </c>
      <c r="I225" s="11">
        <v>5552.67</v>
      </c>
      <c r="J225" s="11">
        <v>1633</v>
      </c>
      <c r="K225" s="11">
        <v>9.08</v>
      </c>
      <c r="L225" s="11">
        <v>332.43</v>
      </c>
      <c r="M225" s="11">
        <v>0</v>
      </c>
      <c r="N225" s="11">
        <v>0.05</v>
      </c>
      <c r="O225" s="11">
        <v>0.01</v>
      </c>
      <c r="P225" s="12">
        <v>101145530</v>
      </c>
    </row>
    <row r="226" spans="1:16" ht="12.75" customHeight="1" x14ac:dyDescent="0.2">
      <c r="A226" s="10" t="s">
        <v>0</v>
      </c>
      <c r="B226" s="10" t="s">
        <v>842</v>
      </c>
      <c r="C226" s="10" t="s">
        <v>843</v>
      </c>
      <c r="D226" s="10" t="s">
        <v>330</v>
      </c>
      <c r="E226" s="10" t="s">
        <v>419</v>
      </c>
      <c r="F226" s="12">
        <v>98407</v>
      </c>
      <c r="G226" s="10" t="s">
        <v>513</v>
      </c>
      <c r="H226" s="10" t="s">
        <v>52</v>
      </c>
      <c r="I226" s="11">
        <v>57200</v>
      </c>
      <c r="J226" s="11">
        <v>614</v>
      </c>
      <c r="K226" s="11">
        <v>0</v>
      </c>
      <c r="L226" s="11">
        <v>1426.47</v>
      </c>
      <c r="M226" s="11">
        <v>0</v>
      </c>
      <c r="N226" s="11">
        <v>0.23</v>
      </c>
      <c r="O226" s="11">
        <v>0.04</v>
      </c>
      <c r="P226" s="12">
        <v>60032695</v>
      </c>
    </row>
    <row r="227" spans="1:16" ht="12.75" customHeight="1" x14ac:dyDescent="0.2">
      <c r="A227" s="7" t="s">
        <v>0</v>
      </c>
      <c r="B227" s="7" t="s">
        <v>105</v>
      </c>
      <c r="C227" s="7" t="s">
        <v>0</v>
      </c>
      <c r="D227" s="7" t="s">
        <v>0</v>
      </c>
      <c r="E227" s="7" t="s">
        <v>0</v>
      </c>
      <c r="F227" s="7" t="s">
        <v>0</v>
      </c>
      <c r="G227" s="7" t="s">
        <v>0</v>
      </c>
      <c r="H227" s="7" t="s">
        <v>0</v>
      </c>
      <c r="I227" s="7" t="s">
        <v>0</v>
      </c>
      <c r="J227" s="7" t="s">
        <v>0</v>
      </c>
      <c r="K227" s="7" t="s">
        <v>0</v>
      </c>
      <c r="L227" s="7" t="s">
        <v>0</v>
      </c>
      <c r="M227" s="7" t="s">
        <v>0</v>
      </c>
      <c r="N227" s="7" t="s">
        <v>0</v>
      </c>
      <c r="O227" s="7" t="s">
        <v>0</v>
      </c>
      <c r="P227" s="7" t="s">
        <v>0</v>
      </c>
    </row>
    <row r="228" spans="1:16" ht="12.75" customHeight="1" x14ac:dyDescent="0.2">
      <c r="A228" s="7" t="s">
        <v>0</v>
      </c>
      <c r="B228" s="7" t="s">
        <v>158</v>
      </c>
      <c r="C228" s="7" t="s">
        <v>0</v>
      </c>
      <c r="D228" s="7" t="s">
        <v>0</v>
      </c>
      <c r="E228" s="7" t="s">
        <v>0</v>
      </c>
      <c r="F228" s="7" t="s">
        <v>0</v>
      </c>
      <c r="G228" s="7" t="s">
        <v>0</v>
      </c>
      <c r="H228" s="7" t="s">
        <v>0</v>
      </c>
      <c r="I228" s="7" t="s">
        <v>0</v>
      </c>
      <c r="J228" s="7" t="s">
        <v>0</v>
      </c>
      <c r="K228" s="7" t="s">
        <v>0</v>
      </c>
      <c r="L228" s="7" t="s">
        <v>0</v>
      </c>
      <c r="M228" s="7" t="s">
        <v>0</v>
      </c>
      <c r="N228" s="7" t="s">
        <v>0</v>
      </c>
      <c r="O228" s="7" t="s">
        <v>0</v>
      </c>
      <c r="P228" s="7" t="s">
        <v>0</v>
      </c>
    </row>
    <row r="229" spans="1:16" ht="12.75" customHeight="1" x14ac:dyDescent="0.2">
      <c r="A229" s="1" t="s">
        <v>517</v>
      </c>
      <c r="B229" s="1" t="s">
        <v>61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howOutlineSymbols="0"/>
    <pageSetUpPr fitToPage="1"/>
  </sheetPr>
  <dimension ref="A2:O107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5" customWidth="1"/>
    <col min="4" max="4" width="11" customWidth="1"/>
    <col min="5" max="5" width="12" customWidth="1"/>
    <col min="6" max="6" width="10" customWidth="1"/>
    <col min="7" max="7" width="16" customWidth="1"/>
    <col min="8" max="8" width="15" customWidth="1"/>
    <col min="9" max="9" width="11" customWidth="1"/>
    <col min="10" max="10" width="18" customWidth="1"/>
    <col min="11" max="11" width="12" customWidth="1"/>
    <col min="12" max="12" width="22" customWidth="1"/>
    <col min="13" max="13" width="24" customWidth="1"/>
    <col min="14" max="14" width="23" customWidth="1"/>
    <col min="15" max="15" width="12" customWidth="1"/>
    <col min="16" max="22" width="8" customWidth="1"/>
  </cols>
  <sheetData>
    <row r="2" spans="1:15" ht="12.75" customHeight="1" x14ac:dyDescent="0.2">
      <c r="B2" s="1" t="s">
        <v>1</v>
      </c>
    </row>
    <row r="3" spans="1:15" ht="12.75" customHeight="1" x14ac:dyDescent="0.2">
      <c r="B3" s="1" t="s">
        <v>1</v>
      </c>
    </row>
    <row r="4" spans="1:15" ht="12.75" customHeight="1" x14ac:dyDescent="0.2">
      <c r="B4" s="1" t="s">
        <v>2</v>
      </c>
    </row>
    <row r="5" spans="1:15" ht="12.75" customHeight="1" x14ac:dyDescent="0.2">
      <c r="B5" s="1" t="s">
        <v>3</v>
      </c>
    </row>
    <row r="6" spans="1:15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ht="12.75" customHeight="1" x14ac:dyDescent="0.2">
      <c r="A7" s="2" t="s">
        <v>0</v>
      </c>
      <c r="B7" s="2" t="s">
        <v>844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65</v>
      </c>
      <c r="F8" s="2" t="s">
        <v>161</v>
      </c>
      <c r="G8" s="2" t="s">
        <v>68</v>
      </c>
      <c r="H8" s="2" t="s">
        <v>111</v>
      </c>
      <c r="I8" s="2" t="s">
        <v>112</v>
      </c>
      <c r="J8" s="2" t="s">
        <v>113</v>
      </c>
      <c r="K8" s="2" t="s">
        <v>71</v>
      </c>
      <c r="L8" s="2" t="s">
        <v>114</v>
      </c>
      <c r="M8" s="2" t="s">
        <v>72</v>
      </c>
      <c r="N8" s="2" t="s">
        <v>115</v>
      </c>
      <c r="O8" s="2" t="s">
        <v>0</v>
      </c>
    </row>
    <row r="9" spans="1:15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176</v>
      </c>
      <c r="I9" s="2" t="s">
        <v>0</v>
      </c>
      <c r="J9" s="2" t="s">
        <v>7</v>
      </c>
      <c r="K9" s="2" t="s">
        <v>7</v>
      </c>
      <c r="L9" s="2" t="s">
        <v>8</v>
      </c>
      <c r="M9" s="2" t="s">
        <v>8</v>
      </c>
      <c r="N9" s="2" t="s">
        <v>8</v>
      </c>
      <c r="O9" s="2" t="s">
        <v>0</v>
      </c>
    </row>
    <row r="10" spans="1:15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78</v>
      </c>
      <c r="L10" s="2" t="s">
        <v>79</v>
      </c>
      <c r="M10" s="2" t="s">
        <v>119</v>
      </c>
      <c r="N10" s="2" t="s">
        <v>120</v>
      </c>
      <c r="O10" s="2" t="s">
        <v>0</v>
      </c>
    </row>
    <row r="11" spans="1:15" ht="12.75" customHeight="1" x14ac:dyDescent="0.2">
      <c r="A11" s="7" t="s">
        <v>0</v>
      </c>
      <c r="B11" s="7" t="s">
        <v>845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10696494.279999999</v>
      </c>
      <c r="I11" s="7" t="s">
        <v>0</v>
      </c>
      <c r="J11" s="8">
        <v>318.23</v>
      </c>
      <c r="K11" s="8">
        <v>617397.81000000006</v>
      </c>
      <c r="L11" s="7" t="s">
        <v>0</v>
      </c>
      <c r="M11" s="8">
        <v>100</v>
      </c>
      <c r="N11" s="8">
        <v>17.059999999999999</v>
      </c>
      <c r="O11" s="7" t="s">
        <v>0</v>
      </c>
    </row>
    <row r="12" spans="1:15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9303177.0500000007</v>
      </c>
      <c r="I12" s="4" t="s">
        <v>0</v>
      </c>
      <c r="J12" s="9">
        <v>0</v>
      </c>
      <c r="K12" s="9">
        <v>329191.11</v>
      </c>
      <c r="L12" s="4" t="s">
        <v>0</v>
      </c>
      <c r="M12" s="9">
        <v>53.32</v>
      </c>
      <c r="N12" s="9">
        <v>9.09</v>
      </c>
      <c r="O12" s="4" t="s">
        <v>0</v>
      </c>
    </row>
    <row r="13" spans="1:15" ht="12.75" customHeight="1" x14ac:dyDescent="0.2">
      <c r="A13" s="4" t="s">
        <v>0</v>
      </c>
      <c r="B13" s="4" t="s">
        <v>846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3652520.05</v>
      </c>
      <c r="I13" s="4" t="s">
        <v>0</v>
      </c>
      <c r="J13" s="9">
        <v>0</v>
      </c>
      <c r="K13" s="9">
        <v>57419.32</v>
      </c>
      <c r="L13" s="4" t="s">
        <v>0</v>
      </c>
      <c r="M13" s="9">
        <v>9.3000000000000007</v>
      </c>
      <c r="N13" s="9">
        <v>1.59</v>
      </c>
      <c r="O13" s="4" t="s">
        <v>0</v>
      </c>
    </row>
    <row r="14" spans="1:15" ht="12.75" customHeight="1" x14ac:dyDescent="0.2">
      <c r="A14" s="10" t="s">
        <v>0</v>
      </c>
      <c r="B14" s="10" t="s">
        <v>847</v>
      </c>
      <c r="C14" s="12">
        <v>1148899</v>
      </c>
      <c r="D14" s="10" t="s">
        <v>129</v>
      </c>
      <c r="E14" s="12">
        <v>513930768</v>
      </c>
      <c r="F14" s="10" t="s">
        <v>848</v>
      </c>
      <c r="G14" s="10" t="s">
        <v>87</v>
      </c>
      <c r="H14" s="11">
        <v>1283900</v>
      </c>
      <c r="I14" s="11">
        <v>1476</v>
      </c>
      <c r="J14" s="11">
        <v>0</v>
      </c>
      <c r="K14" s="11">
        <v>18950.36</v>
      </c>
      <c r="L14" s="11">
        <v>1.9</v>
      </c>
      <c r="M14" s="11">
        <v>3.07</v>
      </c>
      <c r="N14" s="11">
        <v>0.52</v>
      </c>
      <c r="O14" s="10" t="s">
        <v>0</v>
      </c>
    </row>
    <row r="15" spans="1:15" ht="12.75" customHeight="1" x14ac:dyDescent="0.2">
      <c r="A15" s="10" t="s">
        <v>0</v>
      </c>
      <c r="B15" s="10" t="s">
        <v>849</v>
      </c>
      <c r="C15" s="12">
        <v>1148808</v>
      </c>
      <c r="D15" s="10" t="s">
        <v>129</v>
      </c>
      <c r="E15" s="12">
        <v>513865626</v>
      </c>
      <c r="F15" s="10" t="s">
        <v>848</v>
      </c>
      <c r="G15" s="10" t="s">
        <v>87</v>
      </c>
      <c r="H15" s="11">
        <v>1035230.28</v>
      </c>
      <c r="I15" s="11">
        <v>1473</v>
      </c>
      <c r="J15" s="11">
        <v>0</v>
      </c>
      <c r="K15" s="11">
        <v>15248.94</v>
      </c>
      <c r="L15" s="11">
        <v>0.79</v>
      </c>
      <c r="M15" s="11">
        <v>2.4700000000000002</v>
      </c>
      <c r="N15" s="11">
        <v>0.42</v>
      </c>
      <c r="O15" s="10" t="s">
        <v>0</v>
      </c>
    </row>
    <row r="16" spans="1:15" ht="12.75" customHeight="1" x14ac:dyDescent="0.2">
      <c r="A16" s="10" t="s">
        <v>0</v>
      </c>
      <c r="B16" s="10" t="s">
        <v>850</v>
      </c>
      <c r="C16" s="12">
        <v>1146331</v>
      </c>
      <c r="D16" s="10" t="s">
        <v>129</v>
      </c>
      <c r="E16" s="12">
        <v>510938608</v>
      </c>
      <c r="F16" s="10" t="s">
        <v>848</v>
      </c>
      <c r="G16" s="10" t="s">
        <v>87</v>
      </c>
      <c r="H16" s="11">
        <v>45000</v>
      </c>
      <c r="I16" s="11">
        <v>11380</v>
      </c>
      <c r="J16" s="11">
        <v>0</v>
      </c>
      <c r="K16" s="11">
        <v>5121</v>
      </c>
      <c r="L16" s="11">
        <v>1.18</v>
      </c>
      <c r="M16" s="11">
        <v>0.83</v>
      </c>
      <c r="N16" s="11">
        <v>0.14000000000000001</v>
      </c>
      <c r="O16" s="10" t="s">
        <v>0</v>
      </c>
    </row>
    <row r="17" spans="1:15" ht="12.75" customHeight="1" x14ac:dyDescent="0.2">
      <c r="A17" s="10" t="s">
        <v>0</v>
      </c>
      <c r="B17" s="10" t="s">
        <v>851</v>
      </c>
      <c r="C17" s="12">
        <v>1146356</v>
      </c>
      <c r="D17" s="10" t="s">
        <v>129</v>
      </c>
      <c r="E17" s="12">
        <v>510938608</v>
      </c>
      <c r="F17" s="10" t="s">
        <v>848</v>
      </c>
      <c r="G17" s="10" t="s">
        <v>87</v>
      </c>
      <c r="H17" s="11">
        <v>1895</v>
      </c>
      <c r="I17" s="11">
        <v>14660</v>
      </c>
      <c r="J17" s="11">
        <v>0</v>
      </c>
      <c r="K17" s="11">
        <v>277.81</v>
      </c>
      <c r="L17" s="11">
        <v>0.01</v>
      </c>
      <c r="M17" s="11">
        <v>0.04</v>
      </c>
      <c r="N17" s="11">
        <v>0.01</v>
      </c>
      <c r="O17" s="10" t="s">
        <v>0</v>
      </c>
    </row>
    <row r="18" spans="1:15" ht="12.75" customHeight="1" x14ac:dyDescent="0.2">
      <c r="A18" s="10" t="s">
        <v>0</v>
      </c>
      <c r="B18" s="10" t="s">
        <v>852</v>
      </c>
      <c r="C18" s="12">
        <v>1143718</v>
      </c>
      <c r="D18" s="10" t="s">
        <v>129</v>
      </c>
      <c r="E18" s="12">
        <v>513534974</v>
      </c>
      <c r="F18" s="10" t="s">
        <v>848</v>
      </c>
      <c r="G18" s="10" t="s">
        <v>87</v>
      </c>
      <c r="H18" s="11">
        <v>1159350</v>
      </c>
      <c r="I18" s="11">
        <v>1477</v>
      </c>
      <c r="J18" s="11">
        <v>0</v>
      </c>
      <c r="K18" s="11">
        <v>17123.599999999999</v>
      </c>
      <c r="L18" s="11">
        <v>0.61</v>
      </c>
      <c r="M18" s="11">
        <v>2.77</v>
      </c>
      <c r="N18" s="11">
        <v>0.47</v>
      </c>
      <c r="O18" s="10" t="s">
        <v>0</v>
      </c>
    </row>
    <row r="19" spans="1:15" ht="12.75" customHeight="1" x14ac:dyDescent="0.2">
      <c r="A19" s="10" t="s">
        <v>0</v>
      </c>
      <c r="B19" s="10" t="s">
        <v>853</v>
      </c>
      <c r="C19" s="12">
        <v>1145044</v>
      </c>
      <c r="D19" s="10" t="s">
        <v>129</v>
      </c>
      <c r="E19" s="12">
        <v>513534974</v>
      </c>
      <c r="F19" s="10" t="s">
        <v>848</v>
      </c>
      <c r="G19" s="10" t="s">
        <v>87</v>
      </c>
      <c r="H19" s="11">
        <v>118616.86</v>
      </c>
      <c r="I19" s="11">
        <v>503.5</v>
      </c>
      <c r="J19" s="11">
        <v>0</v>
      </c>
      <c r="K19" s="11">
        <v>597.24</v>
      </c>
      <c r="L19" s="11">
        <v>0.61</v>
      </c>
      <c r="M19" s="11">
        <v>0.1</v>
      </c>
      <c r="N19" s="11">
        <v>0.02</v>
      </c>
      <c r="O19" s="10" t="s">
        <v>0</v>
      </c>
    </row>
    <row r="20" spans="1:15" ht="12.75" customHeight="1" x14ac:dyDescent="0.2">
      <c r="A20" s="10" t="s">
        <v>0</v>
      </c>
      <c r="B20" s="10" t="s">
        <v>854</v>
      </c>
      <c r="C20" s="12">
        <v>1143783</v>
      </c>
      <c r="D20" s="10" t="s">
        <v>129</v>
      </c>
      <c r="E20" s="12">
        <v>513534974</v>
      </c>
      <c r="F20" s="10" t="s">
        <v>848</v>
      </c>
      <c r="G20" s="10" t="s">
        <v>87</v>
      </c>
      <c r="H20" s="11">
        <v>8527.91</v>
      </c>
      <c r="I20" s="11">
        <v>1177</v>
      </c>
      <c r="J20" s="11">
        <v>0</v>
      </c>
      <c r="K20" s="11">
        <v>100.37</v>
      </c>
      <c r="L20" s="11">
        <v>0.02</v>
      </c>
      <c r="M20" s="11">
        <v>0.02</v>
      </c>
      <c r="N20" s="11">
        <v>0</v>
      </c>
      <c r="O20" s="10" t="s">
        <v>0</v>
      </c>
    </row>
    <row r="21" spans="1:15" ht="12.75" customHeight="1" x14ac:dyDescent="0.2">
      <c r="A21" s="4" t="s">
        <v>0</v>
      </c>
      <c r="B21" s="4" t="s">
        <v>855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9">
        <v>5650657</v>
      </c>
      <c r="I21" s="4" t="s">
        <v>0</v>
      </c>
      <c r="J21" s="9">
        <v>0</v>
      </c>
      <c r="K21" s="9">
        <v>271771.78999999998</v>
      </c>
      <c r="L21" s="4" t="s">
        <v>0</v>
      </c>
      <c r="M21" s="9">
        <v>44.02</v>
      </c>
      <c r="N21" s="9">
        <v>7.51</v>
      </c>
      <c r="O21" s="4" t="s">
        <v>0</v>
      </c>
    </row>
    <row r="22" spans="1:15" ht="12.75" customHeight="1" x14ac:dyDescent="0.2">
      <c r="A22" s="10" t="s">
        <v>0</v>
      </c>
      <c r="B22" s="10" t="s">
        <v>856</v>
      </c>
      <c r="C22" s="12">
        <v>1149053</v>
      </c>
      <c r="D22" s="10" t="s">
        <v>129</v>
      </c>
      <c r="E22" s="12">
        <v>513930768</v>
      </c>
      <c r="F22" s="10" t="s">
        <v>848</v>
      </c>
      <c r="G22" s="10" t="s">
        <v>87</v>
      </c>
      <c r="H22" s="11">
        <v>506308</v>
      </c>
      <c r="I22" s="11">
        <v>4807</v>
      </c>
      <c r="J22" s="11">
        <v>0</v>
      </c>
      <c r="K22" s="11">
        <v>24338.23</v>
      </c>
      <c r="L22" s="11">
        <v>16.22</v>
      </c>
      <c r="M22" s="11">
        <v>3.94</v>
      </c>
      <c r="N22" s="11">
        <v>0.67</v>
      </c>
      <c r="O22" s="10" t="s">
        <v>0</v>
      </c>
    </row>
    <row r="23" spans="1:15" ht="12.75" customHeight="1" x14ac:dyDescent="0.2">
      <c r="A23" s="10" t="s">
        <v>0</v>
      </c>
      <c r="B23" s="10" t="s">
        <v>857</v>
      </c>
      <c r="C23" s="12">
        <v>1149079</v>
      </c>
      <c r="D23" s="10" t="s">
        <v>129</v>
      </c>
      <c r="E23" s="12">
        <v>513930768</v>
      </c>
      <c r="F23" s="10" t="s">
        <v>848</v>
      </c>
      <c r="G23" s="10" t="s">
        <v>87</v>
      </c>
      <c r="H23" s="11">
        <v>196180</v>
      </c>
      <c r="I23" s="11">
        <v>1575</v>
      </c>
      <c r="J23" s="11">
        <v>0</v>
      </c>
      <c r="K23" s="11">
        <v>3089.83</v>
      </c>
      <c r="L23" s="11">
        <v>4.28</v>
      </c>
      <c r="M23" s="11">
        <v>0.5</v>
      </c>
      <c r="N23" s="11">
        <v>0.08</v>
      </c>
      <c r="O23" s="10" t="s">
        <v>0</v>
      </c>
    </row>
    <row r="24" spans="1:15" ht="12.75" customHeight="1" x14ac:dyDescent="0.2">
      <c r="A24" s="10" t="s">
        <v>0</v>
      </c>
      <c r="B24" s="10" t="s">
        <v>858</v>
      </c>
      <c r="C24" s="12">
        <v>1150036</v>
      </c>
      <c r="D24" s="10" t="s">
        <v>129</v>
      </c>
      <c r="E24" s="12">
        <v>513930768</v>
      </c>
      <c r="F24" s="10" t="s">
        <v>848</v>
      </c>
      <c r="G24" s="10" t="s">
        <v>87</v>
      </c>
      <c r="H24" s="11">
        <v>305972</v>
      </c>
      <c r="I24" s="11">
        <v>3635</v>
      </c>
      <c r="J24" s="11">
        <v>0</v>
      </c>
      <c r="K24" s="11">
        <v>11122.08</v>
      </c>
      <c r="L24" s="11">
        <v>12.47</v>
      </c>
      <c r="M24" s="11">
        <v>1.8</v>
      </c>
      <c r="N24" s="11">
        <v>0.31</v>
      </c>
      <c r="O24" s="10" t="s">
        <v>0</v>
      </c>
    </row>
    <row r="25" spans="1:15" ht="12.75" customHeight="1" x14ac:dyDescent="0.2">
      <c r="A25" s="10" t="s">
        <v>0</v>
      </c>
      <c r="B25" s="10" t="s">
        <v>859</v>
      </c>
      <c r="C25" s="12">
        <v>1149038</v>
      </c>
      <c r="D25" s="10" t="s">
        <v>129</v>
      </c>
      <c r="E25" s="12">
        <v>513930768</v>
      </c>
      <c r="F25" s="10" t="s">
        <v>848</v>
      </c>
      <c r="G25" s="10" t="s">
        <v>87</v>
      </c>
      <c r="H25" s="11">
        <v>121356</v>
      </c>
      <c r="I25" s="11">
        <v>2886</v>
      </c>
      <c r="J25" s="11">
        <v>0</v>
      </c>
      <c r="K25" s="11">
        <v>3502.33</v>
      </c>
      <c r="L25" s="11">
        <v>0.56999999999999995</v>
      </c>
      <c r="M25" s="11">
        <v>0.56999999999999995</v>
      </c>
      <c r="N25" s="11">
        <v>0.1</v>
      </c>
      <c r="O25" s="10" t="s">
        <v>0</v>
      </c>
    </row>
    <row r="26" spans="1:15" ht="12.75" customHeight="1" x14ac:dyDescent="0.2">
      <c r="A26" s="10" t="s">
        <v>0</v>
      </c>
      <c r="B26" s="10" t="s">
        <v>860</v>
      </c>
      <c r="C26" s="12">
        <v>1149855</v>
      </c>
      <c r="D26" s="10" t="s">
        <v>129</v>
      </c>
      <c r="E26" s="12">
        <v>513930768</v>
      </c>
      <c r="F26" s="10" t="s">
        <v>848</v>
      </c>
      <c r="G26" s="10" t="s">
        <v>87</v>
      </c>
      <c r="H26" s="11">
        <v>805649</v>
      </c>
      <c r="I26" s="11">
        <v>1255</v>
      </c>
      <c r="J26" s="11">
        <v>0</v>
      </c>
      <c r="K26" s="11">
        <v>10110.89</v>
      </c>
      <c r="L26" s="11">
        <v>3.73</v>
      </c>
      <c r="M26" s="11">
        <v>1.64</v>
      </c>
      <c r="N26" s="11">
        <v>0.28000000000000003</v>
      </c>
      <c r="O26" s="10" t="s">
        <v>0</v>
      </c>
    </row>
    <row r="27" spans="1:15" ht="12.75" customHeight="1" x14ac:dyDescent="0.2">
      <c r="A27" s="10" t="s">
        <v>0</v>
      </c>
      <c r="B27" s="10" t="s">
        <v>861</v>
      </c>
      <c r="C27" s="12">
        <v>1148329</v>
      </c>
      <c r="D27" s="10" t="s">
        <v>129</v>
      </c>
      <c r="E27" s="12">
        <v>513865626</v>
      </c>
      <c r="F27" s="10" t="s">
        <v>848</v>
      </c>
      <c r="G27" s="10" t="s">
        <v>87</v>
      </c>
      <c r="H27" s="11">
        <v>122123</v>
      </c>
      <c r="I27" s="11">
        <v>1752</v>
      </c>
      <c r="J27" s="11">
        <v>0</v>
      </c>
      <c r="K27" s="11">
        <v>2139.59</v>
      </c>
      <c r="L27" s="11">
        <v>0.68</v>
      </c>
      <c r="M27" s="11">
        <v>0.35</v>
      </c>
      <c r="N27" s="11">
        <v>0.06</v>
      </c>
      <c r="O27" s="10" t="s">
        <v>0</v>
      </c>
    </row>
    <row r="28" spans="1:15" ht="12.75" customHeight="1" x14ac:dyDescent="0.2">
      <c r="A28" s="10" t="s">
        <v>0</v>
      </c>
      <c r="B28" s="10" t="s">
        <v>862</v>
      </c>
      <c r="C28" s="12">
        <v>1147834</v>
      </c>
      <c r="D28" s="10" t="s">
        <v>129</v>
      </c>
      <c r="E28" s="12">
        <v>513865626</v>
      </c>
      <c r="F28" s="10" t="s">
        <v>848</v>
      </c>
      <c r="G28" s="10" t="s">
        <v>87</v>
      </c>
      <c r="H28" s="11">
        <v>166839</v>
      </c>
      <c r="I28" s="11">
        <v>2128</v>
      </c>
      <c r="J28" s="11">
        <v>0</v>
      </c>
      <c r="K28" s="11">
        <v>3550.33</v>
      </c>
      <c r="L28" s="11">
        <v>17.25</v>
      </c>
      <c r="M28" s="11">
        <v>0.56999999999999995</v>
      </c>
      <c r="N28" s="11">
        <v>0.1</v>
      </c>
      <c r="O28" s="10" t="s">
        <v>0</v>
      </c>
    </row>
    <row r="29" spans="1:15" ht="12.75" customHeight="1" x14ac:dyDescent="0.2">
      <c r="A29" s="10" t="s">
        <v>0</v>
      </c>
      <c r="B29" s="10" t="s">
        <v>863</v>
      </c>
      <c r="C29" s="12">
        <v>1148972</v>
      </c>
      <c r="D29" s="10" t="s">
        <v>129</v>
      </c>
      <c r="E29" s="12">
        <v>513865626</v>
      </c>
      <c r="F29" s="10" t="s">
        <v>848</v>
      </c>
      <c r="G29" s="10" t="s">
        <v>87</v>
      </c>
      <c r="H29" s="11">
        <v>192324</v>
      </c>
      <c r="I29" s="11">
        <v>1282</v>
      </c>
      <c r="J29" s="11">
        <v>0</v>
      </c>
      <c r="K29" s="11">
        <v>2465.59</v>
      </c>
      <c r="L29" s="11">
        <v>2.5099999999999998</v>
      </c>
      <c r="M29" s="11">
        <v>0.4</v>
      </c>
      <c r="N29" s="11">
        <v>7.0000000000000007E-2</v>
      </c>
      <c r="O29" s="10" t="s">
        <v>0</v>
      </c>
    </row>
    <row r="30" spans="1:15" ht="12.75" customHeight="1" x14ac:dyDescent="0.2">
      <c r="A30" s="10" t="s">
        <v>0</v>
      </c>
      <c r="B30" s="10" t="s">
        <v>864</v>
      </c>
      <c r="C30" s="12">
        <v>1149814</v>
      </c>
      <c r="D30" s="10" t="s">
        <v>129</v>
      </c>
      <c r="E30" s="12">
        <v>513865626</v>
      </c>
      <c r="F30" s="10" t="s">
        <v>848</v>
      </c>
      <c r="G30" s="10" t="s">
        <v>87</v>
      </c>
      <c r="H30" s="11">
        <v>18094</v>
      </c>
      <c r="I30" s="11">
        <v>18330</v>
      </c>
      <c r="J30" s="11">
        <v>0</v>
      </c>
      <c r="K30" s="11">
        <v>3316.63</v>
      </c>
      <c r="L30" s="11">
        <v>1.21</v>
      </c>
      <c r="M30" s="11">
        <v>0.54</v>
      </c>
      <c r="N30" s="11">
        <v>0.09</v>
      </c>
      <c r="O30" s="10" t="s">
        <v>0</v>
      </c>
    </row>
    <row r="31" spans="1:15" ht="12.75" customHeight="1" x14ac:dyDescent="0.2">
      <c r="A31" s="10" t="s">
        <v>0</v>
      </c>
      <c r="B31" s="10" t="s">
        <v>865</v>
      </c>
      <c r="C31" s="12">
        <v>1148741</v>
      </c>
      <c r="D31" s="10" t="s">
        <v>129</v>
      </c>
      <c r="E31" s="12">
        <v>513865626</v>
      </c>
      <c r="F31" s="10" t="s">
        <v>848</v>
      </c>
      <c r="G31" s="10" t="s">
        <v>87</v>
      </c>
      <c r="H31" s="11">
        <v>767209</v>
      </c>
      <c r="I31" s="11">
        <v>2901</v>
      </c>
      <c r="J31" s="11">
        <v>0</v>
      </c>
      <c r="K31" s="11">
        <v>22256.73</v>
      </c>
      <c r="L31" s="11">
        <v>3.17</v>
      </c>
      <c r="M31" s="11">
        <v>3.6</v>
      </c>
      <c r="N31" s="11">
        <v>0.61</v>
      </c>
      <c r="O31" s="10" t="s">
        <v>0</v>
      </c>
    </row>
    <row r="32" spans="1:15" ht="12.75" customHeight="1" x14ac:dyDescent="0.2">
      <c r="A32" s="10" t="s">
        <v>0</v>
      </c>
      <c r="B32" s="10" t="s">
        <v>866</v>
      </c>
      <c r="C32" s="12">
        <v>1147859</v>
      </c>
      <c r="D32" s="10" t="s">
        <v>129</v>
      </c>
      <c r="E32" s="12">
        <v>513865626</v>
      </c>
      <c r="F32" s="10" t="s">
        <v>848</v>
      </c>
      <c r="G32" s="10" t="s">
        <v>87</v>
      </c>
      <c r="H32" s="11">
        <v>83516</v>
      </c>
      <c r="I32" s="11">
        <v>6022</v>
      </c>
      <c r="J32" s="11">
        <v>0</v>
      </c>
      <c r="K32" s="11">
        <v>5029.33</v>
      </c>
      <c r="L32" s="11">
        <v>4.0199999999999996</v>
      </c>
      <c r="M32" s="11">
        <v>0.81</v>
      </c>
      <c r="N32" s="11">
        <v>0.14000000000000001</v>
      </c>
      <c r="O32" s="10" t="s">
        <v>0</v>
      </c>
    </row>
    <row r="33" spans="1:15" ht="12.75" customHeight="1" x14ac:dyDescent="0.2">
      <c r="A33" s="10" t="s">
        <v>0</v>
      </c>
      <c r="B33" s="10" t="s">
        <v>867</v>
      </c>
      <c r="C33" s="12">
        <v>1148147</v>
      </c>
      <c r="D33" s="10" t="s">
        <v>129</v>
      </c>
      <c r="E33" s="12">
        <v>513865626</v>
      </c>
      <c r="F33" s="10" t="s">
        <v>848</v>
      </c>
      <c r="G33" s="10" t="s">
        <v>87</v>
      </c>
      <c r="H33" s="11">
        <v>40467</v>
      </c>
      <c r="I33" s="11">
        <v>28950</v>
      </c>
      <c r="J33" s="11">
        <v>0</v>
      </c>
      <c r="K33" s="11">
        <v>11715.2</v>
      </c>
      <c r="L33" s="11">
        <v>1.05</v>
      </c>
      <c r="M33" s="11">
        <v>1.9</v>
      </c>
      <c r="N33" s="11">
        <v>0.32</v>
      </c>
      <c r="O33" s="10" t="s">
        <v>0</v>
      </c>
    </row>
    <row r="34" spans="1:15" ht="12.75" customHeight="1" x14ac:dyDescent="0.2">
      <c r="A34" s="10" t="s">
        <v>0</v>
      </c>
      <c r="B34" s="10" t="s">
        <v>868</v>
      </c>
      <c r="C34" s="12">
        <v>1148253</v>
      </c>
      <c r="D34" s="10" t="s">
        <v>129</v>
      </c>
      <c r="E34" s="12">
        <v>513865626</v>
      </c>
      <c r="F34" s="10" t="s">
        <v>848</v>
      </c>
      <c r="G34" s="10" t="s">
        <v>87</v>
      </c>
      <c r="H34" s="11">
        <v>157138</v>
      </c>
      <c r="I34" s="11">
        <v>10680</v>
      </c>
      <c r="J34" s="11">
        <v>0</v>
      </c>
      <c r="K34" s="11">
        <v>16782.34</v>
      </c>
      <c r="L34" s="11">
        <v>27.85</v>
      </c>
      <c r="M34" s="11">
        <v>2.72</v>
      </c>
      <c r="N34" s="11">
        <v>0.46</v>
      </c>
      <c r="O34" s="10" t="s">
        <v>0</v>
      </c>
    </row>
    <row r="35" spans="1:15" ht="12.75" customHeight="1" x14ac:dyDescent="0.2">
      <c r="A35" s="10" t="s">
        <v>0</v>
      </c>
      <c r="B35" s="10" t="s">
        <v>869</v>
      </c>
      <c r="C35" s="12">
        <v>1146091</v>
      </c>
      <c r="D35" s="10" t="s">
        <v>129</v>
      </c>
      <c r="E35" s="12">
        <v>510938608</v>
      </c>
      <c r="F35" s="10" t="s">
        <v>848</v>
      </c>
      <c r="G35" s="10" t="s">
        <v>44</v>
      </c>
      <c r="H35" s="11">
        <v>33619</v>
      </c>
      <c r="I35" s="11">
        <v>2304.2600000000002</v>
      </c>
      <c r="J35" s="11">
        <v>0</v>
      </c>
      <c r="K35" s="11">
        <v>2762.47</v>
      </c>
      <c r="L35" s="11">
        <v>1.37</v>
      </c>
      <c r="M35" s="11">
        <v>0.45</v>
      </c>
      <c r="N35" s="11">
        <v>0.08</v>
      </c>
      <c r="O35" s="10" t="s">
        <v>0</v>
      </c>
    </row>
    <row r="36" spans="1:15" ht="12.75" customHeight="1" x14ac:dyDescent="0.2">
      <c r="A36" s="10" t="s">
        <v>0</v>
      </c>
      <c r="B36" s="10" t="s">
        <v>870</v>
      </c>
      <c r="C36" s="12">
        <v>1146513</v>
      </c>
      <c r="D36" s="10" t="s">
        <v>129</v>
      </c>
      <c r="E36" s="12">
        <v>510938608</v>
      </c>
      <c r="F36" s="10" t="s">
        <v>848</v>
      </c>
      <c r="G36" s="10" t="s">
        <v>87</v>
      </c>
      <c r="H36" s="11">
        <v>193896</v>
      </c>
      <c r="I36" s="11">
        <v>4625</v>
      </c>
      <c r="J36" s="11">
        <v>0</v>
      </c>
      <c r="K36" s="11">
        <v>8967.69</v>
      </c>
      <c r="L36" s="11">
        <v>1.96</v>
      </c>
      <c r="M36" s="11">
        <v>1.45</v>
      </c>
      <c r="N36" s="11">
        <v>0.25</v>
      </c>
      <c r="O36" s="10" t="s">
        <v>0</v>
      </c>
    </row>
    <row r="37" spans="1:15" ht="12.75" customHeight="1" x14ac:dyDescent="0.2">
      <c r="A37" s="10" t="s">
        <v>0</v>
      </c>
      <c r="B37" s="10" t="s">
        <v>871</v>
      </c>
      <c r="C37" s="12">
        <v>1147172</v>
      </c>
      <c r="D37" s="10" t="s">
        <v>129</v>
      </c>
      <c r="E37" s="12">
        <v>510938608</v>
      </c>
      <c r="F37" s="10" t="s">
        <v>848</v>
      </c>
      <c r="G37" s="10" t="s">
        <v>87</v>
      </c>
      <c r="H37" s="11">
        <v>250204</v>
      </c>
      <c r="I37" s="11">
        <v>3314</v>
      </c>
      <c r="J37" s="11">
        <v>0</v>
      </c>
      <c r="K37" s="11">
        <v>8291.76</v>
      </c>
      <c r="L37" s="11">
        <v>9.93</v>
      </c>
      <c r="M37" s="11">
        <v>1.34</v>
      </c>
      <c r="N37" s="11">
        <v>0.23</v>
      </c>
      <c r="O37" s="10" t="s">
        <v>0</v>
      </c>
    </row>
    <row r="38" spans="1:15" ht="12.75" customHeight="1" x14ac:dyDescent="0.2">
      <c r="A38" s="10" t="s">
        <v>0</v>
      </c>
      <c r="B38" s="10" t="s">
        <v>872</v>
      </c>
      <c r="C38" s="12">
        <v>1146471</v>
      </c>
      <c r="D38" s="10" t="s">
        <v>129</v>
      </c>
      <c r="E38" s="12">
        <v>510938608</v>
      </c>
      <c r="F38" s="10" t="s">
        <v>848</v>
      </c>
      <c r="G38" s="10" t="s">
        <v>87</v>
      </c>
      <c r="H38" s="11">
        <v>559736</v>
      </c>
      <c r="I38" s="11">
        <v>10960</v>
      </c>
      <c r="J38" s="11">
        <v>0</v>
      </c>
      <c r="K38" s="11">
        <v>61347.07</v>
      </c>
      <c r="L38" s="11">
        <v>2.48</v>
      </c>
      <c r="M38" s="11">
        <v>9.94</v>
      </c>
      <c r="N38" s="11">
        <v>1.69</v>
      </c>
      <c r="O38" s="10" t="s">
        <v>0</v>
      </c>
    </row>
    <row r="39" spans="1:15" ht="12.75" customHeight="1" x14ac:dyDescent="0.2">
      <c r="A39" s="10" t="s">
        <v>0</v>
      </c>
      <c r="B39" s="10" t="s">
        <v>873</v>
      </c>
      <c r="C39" s="12">
        <v>1146794</v>
      </c>
      <c r="D39" s="10" t="s">
        <v>129</v>
      </c>
      <c r="E39" s="12">
        <v>510938608</v>
      </c>
      <c r="F39" s="10" t="s">
        <v>848</v>
      </c>
      <c r="G39" s="10" t="s">
        <v>87</v>
      </c>
      <c r="H39" s="11">
        <v>1897</v>
      </c>
      <c r="I39" s="11">
        <v>42050</v>
      </c>
      <c r="J39" s="11">
        <v>0</v>
      </c>
      <c r="K39" s="11">
        <v>797.69</v>
      </c>
      <c r="L39" s="11">
        <v>0.73</v>
      </c>
      <c r="M39" s="11">
        <v>0.13</v>
      </c>
      <c r="N39" s="11">
        <v>0.02</v>
      </c>
      <c r="O39" s="10" t="s">
        <v>0</v>
      </c>
    </row>
    <row r="40" spans="1:15" ht="12.75" customHeight="1" x14ac:dyDescent="0.2">
      <c r="A40" s="10" t="s">
        <v>0</v>
      </c>
      <c r="B40" s="10" t="s">
        <v>874</v>
      </c>
      <c r="C40" s="12">
        <v>1147248</v>
      </c>
      <c r="D40" s="10" t="s">
        <v>129</v>
      </c>
      <c r="E40" s="12">
        <v>510938608</v>
      </c>
      <c r="F40" s="10" t="s">
        <v>848</v>
      </c>
      <c r="G40" s="10" t="s">
        <v>87</v>
      </c>
      <c r="H40" s="11">
        <v>538132</v>
      </c>
      <c r="I40" s="11">
        <v>2200</v>
      </c>
      <c r="J40" s="11">
        <v>0</v>
      </c>
      <c r="K40" s="11">
        <v>11838.9</v>
      </c>
      <c r="L40" s="11">
        <v>9.25</v>
      </c>
      <c r="M40" s="11">
        <v>1.92</v>
      </c>
      <c r="N40" s="11">
        <v>0.33</v>
      </c>
      <c r="O40" s="10" t="s">
        <v>0</v>
      </c>
    </row>
    <row r="41" spans="1:15" ht="12.75" customHeight="1" x14ac:dyDescent="0.2">
      <c r="A41" s="10" t="s">
        <v>0</v>
      </c>
      <c r="B41" s="10" t="s">
        <v>875</v>
      </c>
      <c r="C41" s="12">
        <v>1146372</v>
      </c>
      <c r="D41" s="10" t="s">
        <v>129</v>
      </c>
      <c r="E41" s="12">
        <v>510938608</v>
      </c>
      <c r="F41" s="10" t="s">
        <v>848</v>
      </c>
      <c r="G41" s="10" t="s">
        <v>87</v>
      </c>
      <c r="H41" s="11">
        <v>58000</v>
      </c>
      <c r="I41" s="11">
        <v>9890</v>
      </c>
      <c r="J41" s="11">
        <v>0</v>
      </c>
      <c r="K41" s="11">
        <v>5736.2</v>
      </c>
      <c r="L41" s="11">
        <v>1.98</v>
      </c>
      <c r="M41" s="11">
        <v>0.93</v>
      </c>
      <c r="N41" s="11">
        <v>0.16</v>
      </c>
      <c r="O41" s="10" t="s">
        <v>0</v>
      </c>
    </row>
    <row r="42" spans="1:15" ht="12.75" customHeight="1" x14ac:dyDescent="0.2">
      <c r="A42" s="10" t="s">
        <v>0</v>
      </c>
      <c r="B42" s="10" t="s">
        <v>876</v>
      </c>
      <c r="C42" s="12">
        <v>1143833</v>
      </c>
      <c r="D42" s="10" t="s">
        <v>129</v>
      </c>
      <c r="E42" s="12">
        <v>513534974</v>
      </c>
      <c r="F42" s="10" t="s">
        <v>848</v>
      </c>
      <c r="G42" s="10" t="s">
        <v>87</v>
      </c>
      <c r="H42" s="11">
        <v>109000</v>
      </c>
      <c r="I42" s="11">
        <v>434.4</v>
      </c>
      <c r="J42" s="11">
        <v>0</v>
      </c>
      <c r="K42" s="11">
        <v>473.5</v>
      </c>
      <c r="L42" s="11">
        <v>0.16</v>
      </c>
      <c r="M42" s="11">
        <v>0.08</v>
      </c>
      <c r="N42" s="11">
        <v>0.01</v>
      </c>
      <c r="O42" s="10" t="s">
        <v>0</v>
      </c>
    </row>
    <row r="43" spans="1:15" ht="12.75" customHeight="1" x14ac:dyDescent="0.2">
      <c r="A43" s="10" t="s">
        <v>0</v>
      </c>
      <c r="B43" s="10" t="s">
        <v>877</v>
      </c>
      <c r="C43" s="12">
        <v>1144401</v>
      </c>
      <c r="D43" s="10" t="s">
        <v>129</v>
      </c>
      <c r="E43" s="12">
        <v>513534974</v>
      </c>
      <c r="F43" s="10" t="s">
        <v>848</v>
      </c>
      <c r="G43" s="10" t="s">
        <v>87</v>
      </c>
      <c r="H43" s="11">
        <v>112080</v>
      </c>
      <c r="I43" s="11">
        <v>14180</v>
      </c>
      <c r="J43" s="11">
        <v>0</v>
      </c>
      <c r="K43" s="11">
        <v>15892.94</v>
      </c>
      <c r="L43" s="11">
        <v>1.79</v>
      </c>
      <c r="M43" s="11">
        <v>2.57</v>
      </c>
      <c r="N43" s="11">
        <v>0.44</v>
      </c>
      <c r="O43" s="10" t="s">
        <v>0</v>
      </c>
    </row>
    <row r="44" spans="1:15" ht="12.75" customHeight="1" x14ac:dyDescent="0.2">
      <c r="A44" s="10" t="s">
        <v>0</v>
      </c>
      <c r="B44" s="10" t="s">
        <v>878</v>
      </c>
      <c r="C44" s="12">
        <v>1144526</v>
      </c>
      <c r="D44" s="10" t="s">
        <v>129</v>
      </c>
      <c r="E44" s="12">
        <v>513534974</v>
      </c>
      <c r="F44" s="10" t="s">
        <v>848</v>
      </c>
      <c r="G44" s="10" t="s">
        <v>87</v>
      </c>
      <c r="H44" s="11">
        <v>13708</v>
      </c>
      <c r="I44" s="11">
        <v>10730</v>
      </c>
      <c r="J44" s="11">
        <v>0</v>
      </c>
      <c r="K44" s="11">
        <v>1470.87</v>
      </c>
      <c r="L44" s="11">
        <v>1.18</v>
      </c>
      <c r="M44" s="11">
        <v>0.24</v>
      </c>
      <c r="N44" s="11">
        <v>0.04</v>
      </c>
      <c r="O44" s="10" t="s">
        <v>0</v>
      </c>
    </row>
    <row r="45" spans="1:15" ht="12.75" customHeight="1" x14ac:dyDescent="0.2">
      <c r="A45" s="10" t="s">
        <v>0</v>
      </c>
      <c r="B45" s="10" t="s">
        <v>879</v>
      </c>
      <c r="C45" s="12">
        <v>1144385</v>
      </c>
      <c r="D45" s="10" t="s">
        <v>129</v>
      </c>
      <c r="E45" s="12">
        <v>513534974</v>
      </c>
      <c r="F45" s="10" t="s">
        <v>848</v>
      </c>
      <c r="G45" s="10" t="s">
        <v>87</v>
      </c>
      <c r="H45" s="11">
        <v>297210</v>
      </c>
      <c r="I45" s="11">
        <v>11700</v>
      </c>
      <c r="J45" s="11">
        <v>0</v>
      </c>
      <c r="K45" s="11">
        <v>34773.57</v>
      </c>
      <c r="L45" s="11">
        <v>1.84</v>
      </c>
      <c r="M45" s="11">
        <v>5.63</v>
      </c>
      <c r="N45" s="11">
        <v>0.96</v>
      </c>
      <c r="O45" s="10" t="s">
        <v>0</v>
      </c>
    </row>
    <row r="46" spans="1:15" ht="12.75" customHeight="1" x14ac:dyDescent="0.2">
      <c r="A46" s="4" t="s">
        <v>0</v>
      </c>
      <c r="B46" s="4" t="s">
        <v>880</v>
      </c>
      <c r="C46" s="4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9">
        <v>0</v>
      </c>
      <c r="I46" s="4" t="s">
        <v>0</v>
      </c>
      <c r="J46" s="9">
        <v>0</v>
      </c>
      <c r="K46" s="9">
        <v>0</v>
      </c>
      <c r="L46" s="4" t="s">
        <v>0</v>
      </c>
      <c r="M46" s="9">
        <v>0</v>
      </c>
      <c r="N46" s="9">
        <v>0</v>
      </c>
      <c r="O46" s="4" t="s">
        <v>0</v>
      </c>
    </row>
    <row r="47" spans="1:15" ht="12.75" customHeight="1" x14ac:dyDescent="0.2">
      <c r="A47" s="4" t="s">
        <v>0</v>
      </c>
      <c r="B47" s="4" t="s">
        <v>881</v>
      </c>
      <c r="C47" s="4" t="s">
        <v>0</v>
      </c>
      <c r="D47" s="4" t="s">
        <v>0</v>
      </c>
      <c r="E47" s="4" t="s">
        <v>0</v>
      </c>
      <c r="F47" s="4" t="s">
        <v>0</v>
      </c>
      <c r="G47" s="4" t="s">
        <v>0</v>
      </c>
      <c r="H47" s="9">
        <v>0</v>
      </c>
      <c r="I47" s="4" t="s">
        <v>0</v>
      </c>
      <c r="J47" s="9">
        <v>0</v>
      </c>
      <c r="K47" s="9">
        <v>0</v>
      </c>
      <c r="L47" s="4" t="s">
        <v>0</v>
      </c>
      <c r="M47" s="9">
        <v>0</v>
      </c>
      <c r="N47" s="9">
        <v>0</v>
      </c>
      <c r="O47" s="4" t="s">
        <v>0</v>
      </c>
    </row>
    <row r="48" spans="1:15" ht="12.75" customHeight="1" x14ac:dyDescent="0.2">
      <c r="A48" s="4" t="s">
        <v>0</v>
      </c>
      <c r="B48" s="4" t="s">
        <v>882</v>
      </c>
      <c r="C48" s="4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9">
        <v>0</v>
      </c>
      <c r="I48" s="4" t="s">
        <v>0</v>
      </c>
      <c r="J48" s="9">
        <v>0</v>
      </c>
      <c r="K48" s="9">
        <v>0</v>
      </c>
      <c r="L48" s="4" t="s">
        <v>0</v>
      </c>
      <c r="M48" s="9">
        <v>0</v>
      </c>
      <c r="N48" s="9">
        <v>0</v>
      </c>
      <c r="O48" s="4" t="s">
        <v>0</v>
      </c>
    </row>
    <row r="49" spans="1:15" ht="12.75" customHeight="1" x14ac:dyDescent="0.2">
      <c r="A49" s="4" t="s">
        <v>0</v>
      </c>
      <c r="B49" s="4" t="s">
        <v>883</v>
      </c>
      <c r="C49" s="4" t="s">
        <v>0</v>
      </c>
      <c r="D49" s="4" t="s">
        <v>0</v>
      </c>
      <c r="E49" s="4" t="s">
        <v>0</v>
      </c>
      <c r="F49" s="4" t="s">
        <v>0</v>
      </c>
      <c r="G49" s="4" t="s">
        <v>0</v>
      </c>
      <c r="H49" s="9">
        <v>0</v>
      </c>
      <c r="I49" s="4" t="s">
        <v>0</v>
      </c>
      <c r="J49" s="9">
        <v>0</v>
      </c>
      <c r="K49" s="9">
        <v>0</v>
      </c>
      <c r="L49" s="4" t="s">
        <v>0</v>
      </c>
      <c r="M49" s="9">
        <v>0</v>
      </c>
      <c r="N49" s="9">
        <v>0</v>
      </c>
      <c r="O49" s="4" t="s">
        <v>0</v>
      </c>
    </row>
    <row r="50" spans="1:15" ht="12.75" customHeight="1" x14ac:dyDescent="0.2">
      <c r="A50" s="4" t="s">
        <v>0</v>
      </c>
      <c r="B50" s="4" t="s">
        <v>103</v>
      </c>
      <c r="C50" s="4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9">
        <v>1393317.23</v>
      </c>
      <c r="I50" s="4" t="s">
        <v>0</v>
      </c>
      <c r="J50" s="9">
        <v>318.23</v>
      </c>
      <c r="K50" s="9">
        <v>288206.7</v>
      </c>
      <c r="L50" s="4" t="s">
        <v>0</v>
      </c>
      <c r="M50" s="9">
        <v>46.68</v>
      </c>
      <c r="N50" s="9">
        <v>7.96</v>
      </c>
      <c r="O50" s="4" t="s">
        <v>0</v>
      </c>
    </row>
    <row r="51" spans="1:15" ht="12.75" customHeight="1" x14ac:dyDescent="0.2">
      <c r="A51" s="4" t="s">
        <v>0</v>
      </c>
      <c r="B51" s="4" t="s">
        <v>884</v>
      </c>
      <c r="C51" s="4" t="s">
        <v>0</v>
      </c>
      <c r="D51" s="4" t="s">
        <v>0</v>
      </c>
      <c r="E51" s="4" t="s">
        <v>0</v>
      </c>
      <c r="F51" s="4" t="s">
        <v>0</v>
      </c>
      <c r="G51" s="4" t="s">
        <v>0</v>
      </c>
      <c r="H51" s="9">
        <v>1386317.23</v>
      </c>
      <c r="I51" s="4" t="s">
        <v>0</v>
      </c>
      <c r="J51" s="9">
        <v>318.23</v>
      </c>
      <c r="K51" s="9">
        <v>285624.13</v>
      </c>
      <c r="L51" s="4" t="s">
        <v>0</v>
      </c>
      <c r="M51" s="9">
        <v>46.26</v>
      </c>
      <c r="N51" s="9">
        <v>7.89</v>
      </c>
      <c r="O51" s="4" t="s">
        <v>0</v>
      </c>
    </row>
    <row r="52" spans="1:15" ht="12.75" customHeight="1" x14ac:dyDescent="0.2">
      <c r="A52" s="10" t="s">
        <v>0</v>
      </c>
      <c r="B52" s="10" t="s">
        <v>885</v>
      </c>
      <c r="C52" s="10" t="s">
        <v>886</v>
      </c>
      <c r="D52" s="10" t="s">
        <v>434</v>
      </c>
      <c r="E52" s="12">
        <v>99568</v>
      </c>
      <c r="F52" s="10" t="s">
        <v>848</v>
      </c>
      <c r="G52" s="10" t="s">
        <v>44</v>
      </c>
      <c r="H52" s="11">
        <v>37090</v>
      </c>
      <c r="I52" s="11">
        <v>4277</v>
      </c>
      <c r="J52" s="11">
        <v>0</v>
      </c>
      <c r="K52" s="11">
        <v>5656.89</v>
      </c>
      <c r="L52" s="11">
        <v>0.03</v>
      </c>
      <c r="M52" s="11">
        <v>0.92</v>
      </c>
      <c r="N52" s="11">
        <v>0.16</v>
      </c>
      <c r="O52" s="12">
        <v>60039435</v>
      </c>
    </row>
    <row r="53" spans="1:15" ht="12.75" customHeight="1" x14ac:dyDescent="0.2">
      <c r="A53" s="10" t="s">
        <v>0</v>
      </c>
      <c r="B53" s="10" t="s">
        <v>887</v>
      </c>
      <c r="C53" s="10" t="s">
        <v>888</v>
      </c>
      <c r="D53" s="10" t="s">
        <v>330</v>
      </c>
      <c r="E53" s="12">
        <v>98339</v>
      </c>
      <c r="F53" s="10" t="s">
        <v>848</v>
      </c>
      <c r="G53" s="10" t="s">
        <v>44</v>
      </c>
      <c r="H53" s="11">
        <v>6255</v>
      </c>
      <c r="I53" s="11">
        <v>10910</v>
      </c>
      <c r="J53" s="11">
        <v>0</v>
      </c>
      <c r="K53" s="11">
        <v>2433.5100000000002</v>
      </c>
      <c r="L53" s="11">
        <v>0.01</v>
      </c>
      <c r="M53" s="11">
        <v>0.39</v>
      </c>
      <c r="N53" s="11">
        <v>7.0000000000000007E-2</v>
      </c>
      <c r="O53" s="12">
        <v>110654811</v>
      </c>
    </row>
    <row r="54" spans="1:15" ht="12.75" customHeight="1" x14ac:dyDescent="0.2">
      <c r="A54" s="10" t="s">
        <v>0</v>
      </c>
      <c r="B54" s="10" t="s">
        <v>889</v>
      </c>
      <c r="C54" s="10" t="s">
        <v>890</v>
      </c>
      <c r="D54" s="10" t="s">
        <v>434</v>
      </c>
      <c r="E54" s="12">
        <v>98339</v>
      </c>
      <c r="F54" s="10" t="s">
        <v>848</v>
      </c>
      <c r="G54" s="10" t="s">
        <v>44</v>
      </c>
      <c r="H54" s="11">
        <v>12253</v>
      </c>
      <c r="I54" s="11">
        <v>3065</v>
      </c>
      <c r="J54" s="11">
        <v>0</v>
      </c>
      <c r="K54" s="11">
        <v>1339.23</v>
      </c>
      <c r="L54" s="11">
        <v>0.04</v>
      </c>
      <c r="M54" s="11">
        <v>0.22</v>
      </c>
      <c r="N54" s="11">
        <v>0.04</v>
      </c>
      <c r="O54" s="12">
        <v>60092228</v>
      </c>
    </row>
    <row r="55" spans="1:15" ht="12.75" customHeight="1" x14ac:dyDescent="0.2">
      <c r="A55" s="10" t="s">
        <v>0</v>
      </c>
      <c r="B55" s="10" t="s">
        <v>891</v>
      </c>
      <c r="C55" s="10" t="s">
        <v>892</v>
      </c>
      <c r="D55" s="10" t="s">
        <v>330</v>
      </c>
      <c r="E55" s="12">
        <v>98339</v>
      </c>
      <c r="F55" s="10" t="s">
        <v>848</v>
      </c>
      <c r="G55" s="10" t="s">
        <v>44</v>
      </c>
      <c r="H55" s="11">
        <v>12810</v>
      </c>
      <c r="I55" s="11">
        <v>3530</v>
      </c>
      <c r="J55" s="11">
        <v>0</v>
      </c>
      <c r="K55" s="11">
        <v>1612.52</v>
      </c>
      <c r="L55" s="11">
        <v>0.01</v>
      </c>
      <c r="M55" s="11">
        <v>0.26</v>
      </c>
      <c r="N55" s="11">
        <v>0.04</v>
      </c>
      <c r="O55" s="12">
        <v>60336534</v>
      </c>
    </row>
    <row r="56" spans="1:15" ht="12.75" customHeight="1" x14ac:dyDescent="0.2">
      <c r="A56" s="10" t="s">
        <v>0</v>
      </c>
      <c r="B56" s="10" t="s">
        <v>893</v>
      </c>
      <c r="C56" s="10" t="s">
        <v>894</v>
      </c>
      <c r="D56" s="10" t="s">
        <v>330</v>
      </c>
      <c r="E56" s="12">
        <v>98339</v>
      </c>
      <c r="F56" s="10" t="s">
        <v>848</v>
      </c>
      <c r="G56" s="10" t="s">
        <v>44</v>
      </c>
      <c r="H56" s="11">
        <v>6174</v>
      </c>
      <c r="I56" s="11">
        <v>21421</v>
      </c>
      <c r="J56" s="11">
        <v>0</v>
      </c>
      <c r="K56" s="11">
        <v>4716.1499999999996</v>
      </c>
      <c r="L56" s="11">
        <v>0.03</v>
      </c>
      <c r="M56" s="11">
        <v>0.76</v>
      </c>
      <c r="N56" s="11">
        <v>0.13</v>
      </c>
      <c r="O56" s="12">
        <v>60126802</v>
      </c>
    </row>
    <row r="57" spans="1:15" ht="12.75" customHeight="1" x14ac:dyDescent="0.2">
      <c r="A57" s="10" t="s">
        <v>0</v>
      </c>
      <c r="B57" s="10" t="s">
        <v>895</v>
      </c>
      <c r="C57" s="10" t="s">
        <v>896</v>
      </c>
      <c r="D57" s="10" t="s">
        <v>330</v>
      </c>
      <c r="E57" s="12">
        <v>97553</v>
      </c>
      <c r="F57" s="10" t="s">
        <v>848</v>
      </c>
      <c r="G57" s="10" t="s">
        <v>44</v>
      </c>
      <c r="H57" s="11">
        <v>17460</v>
      </c>
      <c r="I57" s="11">
        <v>5144</v>
      </c>
      <c r="J57" s="11">
        <v>0</v>
      </c>
      <c r="K57" s="11">
        <v>3202.78</v>
      </c>
      <c r="L57" s="11">
        <v>0</v>
      </c>
      <c r="M57" s="11">
        <v>0.52</v>
      </c>
      <c r="N57" s="11">
        <v>0.09</v>
      </c>
      <c r="O57" s="12">
        <v>60355153</v>
      </c>
    </row>
    <row r="58" spans="1:15" ht="12.75" customHeight="1" x14ac:dyDescent="0.2">
      <c r="A58" s="10" t="s">
        <v>0</v>
      </c>
      <c r="B58" s="10" t="s">
        <v>897</v>
      </c>
      <c r="C58" s="10" t="s">
        <v>898</v>
      </c>
      <c r="D58" s="10" t="s">
        <v>330</v>
      </c>
      <c r="E58" s="12">
        <v>97553</v>
      </c>
      <c r="F58" s="10" t="s">
        <v>848</v>
      </c>
      <c r="G58" s="10" t="s">
        <v>44</v>
      </c>
      <c r="H58" s="11">
        <v>8250</v>
      </c>
      <c r="I58" s="11">
        <v>5945</v>
      </c>
      <c r="J58" s="11">
        <v>0</v>
      </c>
      <c r="K58" s="11">
        <v>1748.99</v>
      </c>
      <c r="L58" s="11">
        <v>0.01</v>
      </c>
      <c r="M58" s="11">
        <v>0.28000000000000003</v>
      </c>
      <c r="N58" s="11">
        <v>0.05</v>
      </c>
      <c r="O58" s="12">
        <v>60317641</v>
      </c>
    </row>
    <row r="59" spans="1:15" ht="12.75" customHeight="1" x14ac:dyDescent="0.2">
      <c r="A59" s="10" t="s">
        <v>0</v>
      </c>
      <c r="B59" s="10" t="s">
        <v>899</v>
      </c>
      <c r="C59" s="10" t="s">
        <v>900</v>
      </c>
      <c r="D59" s="10" t="s">
        <v>434</v>
      </c>
      <c r="E59" s="12">
        <v>98555</v>
      </c>
      <c r="F59" s="10" t="s">
        <v>848</v>
      </c>
      <c r="G59" s="10" t="s">
        <v>44</v>
      </c>
      <c r="H59" s="11">
        <v>3500</v>
      </c>
      <c r="I59" s="11">
        <v>17742</v>
      </c>
      <c r="J59" s="11">
        <v>0</v>
      </c>
      <c r="K59" s="11">
        <v>2214.38</v>
      </c>
      <c r="L59" s="11">
        <v>0.04</v>
      </c>
      <c r="M59" s="11">
        <v>0.36</v>
      </c>
      <c r="N59" s="11">
        <v>0.06</v>
      </c>
      <c r="O59" s="12">
        <v>60150133</v>
      </c>
    </row>
    <row r="60" spans="1:15" ht="12.75" customHeight="1" x14ac:dyDescent="0.2">
      <c r="A60" s="10" t="s">
        <v>0</v>
      </c>
      <c r="B60" s="10" t="s">
        <v>901</v>
      </c>
      <c r="C60" s="10" t="s">
        <v>902</v>
      </c>
      <c r="D60" s="10" t="s">
        <v>434</v>
      </c>
      <c r="E60" s="12">
        <v>99341</v>
      </c>
      <c r="F60" s="10" t="s">
        <v>848</v>
      </c>
      <c r="G60" s="10" t="s">
        <v>44</v>
      </c>
      <c r="H60" s="11">
        <v>5500</v>
      </c>
      <c r="I60" s="11">
        <v>4372</v>
      </c>
      <c r="J60" s="11">
        <v>0</v>
      </c>
      <c r="K60" s="11">
        <v>857.48</v>
      </c>
      <c r="L60" s="11">
        <v>0</v>
      </c>
      <c r="M60" s="11">
        <v>0.14000000000000001</v>
      </c>
      <c r="N60" s="11">
        <v>0.02</v>
      </c>
      <c r="O60" s="12">
        <v>60039070</v>
      </c>
    </row>
    <row r="61" spans="1:15" ht="12.75" customHeight="1" x14ac:dyDescent="0.2">
      <c r="A61" s="10" t="s">
        <v>0</v>
      </c>
      <c r="B61" s="10" t="s">
        <v>903</v>
      </c>
      <c r="C61" s="10" t="s">
        <v>904</v>
      </c>
      <c r="D61" s="10" t="s">
        <v>434</v>
      </c>
      <c r="E61" s="12">
        <v>99341</v>
      </c>
      <c r="F61" s="10" t="s">
        <v>848</v>
      </c>
      <c r="G61" s="10" t="s">
        <v>44</v>
      </c>
      <c r="H61" s="11">
        <v>41229.75</v>
      </c>
      <c r="I61" s="11">
        <v>5458</v>
      </c>
      <c r="J61" s="11">
        <v>0</v>
      </c>
      <c r="K61" s="11">
        <v>8024.64</v>
      </c>
      <c r="L61" s="11">
        <v>0.02</v>
      </c>
      <c r="M61" s="11">
        <v>1.3</v>
      </c>
      <c r="N61" s="11">
        <v>0.22</v>
      </c>
      <c r="O61" s="12">
        <v>101158657</v>
      </c>
    </row>
    <row r="62" spans="1:15" ht="12.75" customHeight="1" x14ac:dyDescent="0.2">
      <c r="A62" s="10" t="s">
        <v>0</v>
      </c>
      <c r="B62" s="10" t="s">
        <v>905</v>
      </c>
      <c r="C62" s="10" t="s">
        <v>906</v>
      </c>
      <c r="D62" s="10" t="s">
        <v>667</v>
      </c>
      <c r="E62" s="12">
        <v>99588</v>
      </c>
      <c r="F62" s="10" t="s">
        <v>848</v>
      </c>
      <c r="G62" s="10" t="s">
        <v>44</v>
      </c>
      <c r="H62" s="11">
        <v>21050</v>
      </c>
      <c r="I62" s="11">
        <v>6979</v>
      </c>
      <c r="J62" s="11">
        <v>0</v>
      </c>
      <c r="K62" s="11">
        <v>5238.74</v>
      </c>
      <c r="L62" s="11">
        <v>0.04</v>
      </c>
      <c r="M62" s="11">
        <v>0.85</v>
      </c>
      <c r="N62" s="11">
        <v>0.14000000000000001</v>
      </c>
      <c r="O62" s="12">
        <v>60205473</v>
      </c>
    </row>
    <row r="63" spans="1:15" ht="12.75" customHeight="1" x14ac:dyDescent="0.2">
      <c r="A63" s="10" t="s">
        <v>0</v>
      </c>
      <c r="B63" s="10" t="s">
        <v>907</v>
      </c>
      <c r="C63" s="10" t="s">
        <v>908</v>
      </c>
      <c r="D63" s="10" t="s">
        <v>434</v>
      </c>
      <c r="E63" s="12">
        <v>95020</v>
      </c>
      <c r="F63" s="10" t="s">
        <v>848</v>
      </c>
      <c r="G63" s="10" t="s">
        <v>44</v>
      </c>
      <c r="H63" s="11">
        <v>24450</v>
      </c>
      <c r="I63" s="11">
        <v>2282</v>
      </c>
      <c r="J63" s="11">
        <v>0</v>
      </c>
      <c r="K63" s="11">
        <v>1989.65</v>
      </c>
      <c r="L63" s="11">
        <v>0.21</v>
      </c>
      <c r="M63" s="11">
        <v>0.32</v>
      </c>
      <c r="N63" s="11">
        <v>0.05</v>
      </c>
      <c r="O63" s="12">
        <v>60255528</v>
      </c>
    </row>
    <row r="64" spans="1:15" ht="12.75" customHeight="1" x14ac:dyDescent="0.2">
      <c r="A64" s="10" t="s">
        <v>0</v>
      </c>
      <c r="B64" s="10" t="s">
        <v>909</v>
      </c>
      <c r="C64" s="10" t="s">
        <v>910</v>
      </c>
      <c r="D64" s="10" t="s">
        <v>434</v>
      </c>
      <c r="E64" s="12">
        <v>99237</v>
      </c>
      <c r="F64" s="10" t="s">
        <v>848</v>
      </c>
      <c r="G64" s="10" t="s">
        <v>44</v>
      </c>
      <c r="H64" s="11">
        <v>21775</v>
      </c>
      <c r="I64" s="11">
        <v>26915</v>
      </c>
      <c r="J64" s="11">
        <v>81.069999999999993</v>
      </c>
      <c r="K64" s="11">
        <v>20980.48</v>
      </c>
      <c r="L64" s="11">
        <v>0</v>
      </c>
      <c r="M64" s="11">
        <v>3.4</v>
      </c>
      <c r="N64" s="11">
        <v>0.57999999999999996</v>
      </c>
      <c r="O64" s="12">
        <v>60604105</v>
      </c>
    </row>
    <row r="65" spans="1:15" ht="12.75" customHeight="1" x14ac:dyDescent="0.2">
      <c r="A65" s="10" t="s">
        <v>0</v>
      </c>
      <c r="B65" s="10" t="s">
        <v>911</v>
      </c>
      <c r="C65" s="10" t="s">
        <v>912</v>
      </c>
      <c r="D65" s="10" t="s">
        <v>330</v>
      </c>
      <c r="E65" s="12">
        <v>99304</v>
      </c>
      <c r="F65" s="10" t="s">
        <v>848</v>
      </c>
      <c r="G65" s="10" t="s">
        <v>44</v>
      </c>
      <c r="H65" s="11">
        <v>2893</v>
      </c>
      <c r="I65" s="11">
        <v>8771</v>
      </c>
      <c r="J65" s="11">
        <v>0</v>
      </c>
      <c r="K65" s="11">
        <v>904.85</v>
      </c>
      <c r="L65" s="11">
        <v>0.01</v>
      </c>
      <c r="M65" s="11">
        <v>0.15</v>
      </c>
      <c r="N65" s="11">
        <v>0.02</v>
      </c>
      <c r="O65" s="12">
        <v>60080231</v>
      </c>
    </row>
    <row r="66" spans="1:15" ht="12.75" customHeight="1" x14ac:dyDescent="0.2">
      <c r="A66" s="10" t="s">
        <v>0</v>
      </c>
      <c r="B66" s="10" t="s">
        <v>913</v>
      </c>
      <c r="C66" s="10" t="s">
        <v>914</v>
      </c>
      <c r="D66" s="10" t="s">
        <v>434</v>
      </c>
      <c r="E66" s="12">
        <v>99343</v>
      </c>
      <c r="F66" s="10" t="s">
        <v>848</v>
      </c>
      <c r="G66" s="10" t="s">
        <v>44</v>
      </c>
      <c r="H66" s="11">
        <v>36238</v>
      </c>
      <c r="I66" s="11">
        <v>9559</v>
      </c>
      <c r="J66" s="11">
        <v>76.77</v>
      </c>
      <c r="K66" s="11">
        <v>12429.36</v>
      </c>
      <c r="L66" s="11">
        <v>0.28000000000000003</v>
      </c>
      <c r="M66" s="11">
        <v>2.0099999999999998</v>
      </c>
      <c r="N66" s="11">
        <v>0.34</v>
      </c>
      <c r="O66" s="12">
        <v>60157997</v>
      </c>
    </row>
    <row r="67" spans="1:15" ht="12.75" customHeight="1" x14ac:dyDescent="0.2">
      <c r="A67" s="10" t="s">
        <v>0</v>
      </c>
      <c r="B67" s="10" t="s">
        <v>915</v>
      </c>
      <c r="C67" s="10" t="s">
        <v>916</v>
      </c>
      <c r="D67" s="10" t="s">
        <v>330</v>
      </c>
      <c r="E67" s="12">
        <v>99343</v>
      </c>
      <c r="F67" s="10" t="s">
        <v>848</v>
      </c>
      <c r="G67" s="10" t="s">
        <v>44</v>
      </c>
      <c r="H67" s="11">
        <v>54510</v>
      </c>
      <c r="I67" s="11">
        <v>2725</v>
      </c>
      <c r="J67" s="11">
        <v>0</v>
      </c>
      <c r="K67" s="11">
        <v>5296.93</v>
      </c>
      <c r="L67" s="11">
        <v>0.08</v>
      </c>
      <c r="M67" s="11">
        <v>0.86</v>
      </c>
      <c r="N67" s="11">
        <v>0.15</v>
      </c>
      <c r="O67" s="12">
        <v>60167558</v>
      </c>
    </row>
    <row r="68" spans="1:15" ht="12.75" customHeight="1" x14ac:dyDescent="0.2">
      <c r="A68" s="10" t="s">
        <v>0</v>
      </c>
      <c r="B68" s="10" t="s">
        <v>917</v>
      </c>
      <c r="C68" s="10" t="s">
        <v>918</v>
      </c>
      <c r="D68" s="10" t="s">
        <v>434</v>
      </c>
      <c r="E68" s="12">
        <v>99506</v>
      </c>
      <c r="F68" s="10" t="s">
        <v>848</v>
      </c>
      <c r="G68" s="10" t="s">
        <v>44</v>
      </c>
      <c r="H68" s="11">
        <v>33333</v>
      </c>
      <c r="I68" s="11">
        <v>5963</v>
      </c>
      <c r="J68" s="11">
        <v>0</v>
      </c>
      <c r="K68" s="11">
        <v>7087.95</v>
      </c>
      <c r="L68" s="11">
        <v>0.02</v>
      </c>
      <c r="M68" s="11">
        <v>1.1499999999999999</v>
      </c>
      <c r="N68" s="11">
        <v>0.2</v>
      </c>
      <c r="O68" s="12">
        <v>60037082</v>
      </c>
    </row>
    <row r="69" spans="1:15" ht="12.75" customHeight="1" x14ac:dyDescent="0.2">
      <c r="A69" s="10" t="s">
        <v>0</v>
      </c>
      <c r="B69" s="10" t="s">
        <v>919</v>
      </c>
      <c r="C69" s="10" t="s">
        <v>920</v>
      </c>
      <c r="D69" s="10" t="s">
        <v>434</v>
      </c>
      <c r="E69" s="12">
        <v>99506</v>
      </c>
      <c r="F69" s="10" t="s">
        <v>848</v>
      </c>
      <c r="G69" s="10" t="s">
        <v>44</v>
      </c>
      <c r="H69" s="11">
        <v>38875</v>
      </c>
      <c r="I69" s="11">
        <v>11920</v>
      </c>
      <c r="J69" s="11">
        <v>0</v>
      </c>
      <c r="K69" s="11">
        <v>16524.490000000002</v>
      </c>
      <c r="L69" s="11">
        <v>0.03</v>
      </c>
      <c r="M69" s="11">
        <v>2.68</v>
      </c>
      <c r="N69" s="11">
        <v>0.46</v>
      </c>
      <c r="O69" s="12">
        <v>60021169</v>
      </c>
    </row>
    <row r="70" spans="1:15" ht="12.75" customHeight="1" x14ac:dyDescent="0.2">
      <c r="A70" s="10" t="s">
        <v>0</v>
      </c>
      <c r="B70" s="10" t="s">
        <v>921</v>
      </c>
      <c r="C70" s="10" t="s">
        <v>922</v>
      </c>
      <c r="D70" s="10" t="s">
        <v>434</v>
      </c>
      <c r="E70" s="12">
        <v>99506</v>
      </c>
      <c r="F70" s="10" t="s">
        <v>848</v>
      </c>
      <c r="G70" s="10" t="s">
        <v>44</v>
      </c>
      <c r="H70" s="11">
        <v>35568</v>
      </c>
      <c r="I70" s="11">
        <v>7804</v>
      </c>
      <c r="J70" s="11">
        <v>0</v>
      </c>
      <c r="K70" s="11">
        <v>9898.24</v>
      </c>
      <c r="L70" s="11">
        <v>0.01</v>
      </c>
      <c r="M70" s="11">
        <v>1.6</v>
      </c>
      <c r="N70" s="11">
        <v>0.27</v>
      </c>
      <c r="O70" s="12">
        <v>101081834</v>
      </c>
    </row>
    <row r="71" spans="1:15" ht="12.75" customHeight="1" x14ac:dyDescent="0.2">
      <c r="A71" s="10" t="s">
        <v>0</v>
      </c>
      <c r="B71" s="10" t="s">
        <v>923</v>
      </c>
      <c r="C71" s="10" t="s">
        <v>924</v>
      </c>
      <c r="D71" s="10" t="s">
        <v>434</v>
      </c>
      <c r="E71" s="12">
        <v>99506</v>
      </c>
      <c r="F71" s="10" t="s">
        <v>848</v>
      </c>
      <c r="G71" s="10" t="s">
        <v>44</v>
      </c>
      <c r="H71" s="11">
        <v>23710</v>
      </c>
      <c r="I71" s="11">
        <v>4168</v>
      </c>
      <c r="J71" s="11">
        <v>0</v>
      </c>
      <c r="K71" s="11">
        <v>3524.04</v>
      </c>
      <c r="L71" s="11">
        <v>0.15</v>
      </c>
      <c r="M71" s="11">
        <v>0.56999999999999995</v>
      </c>
      <c r="N71" s="11">
        <v>0.1</v>
      </c>
      <c r="O71" s="12">
        <v>60133634</v>
      </c>
    </row>
    <row r="72" spans="1:15" ht="12.75" customHeight="1" x14ac:dyDescent="0.2">
      <c r="A72" s="10" t="s">
        <v>0</v>
      </c>
      <c r="B72" s="10" t="s">
        <v>925</v>
      </c>
      <c r="C72" s="10" t="s">
        <v>926</v>
      </c>
      <c r="D72" s="10" t="s">
        <v>330</v>
      </c>
      <c r="E72" s="12">
        <v>93014</v>
      </c>
      <c r="F72" s="10" t="s">
        <v>848</v>
      </c>
      <c r="G72" s="10" t="s">
        <v>44</v>
      </c>
      <c r="H72" s="11">
        <v>32965.480000000003</v>
      </c>
      <c r="I72" s="11">
        <v>3677</v>
      </c>
      <c r="J72" s="11">
        <v>0</v>
      </c>
      <c r="K72" s="11">
        <v>4322.49</v>
      </c>
      <c r="L72" s="11">
        <v>0.04</v>
      </c>
      <c r="M72" s="11">
        <v>0.7</v>
      </c>
      <c r="N72" s="11">
        <v>0.12</v>
      </c>
      <c r="O72" s="12">
        <v>20001748</v>
      </c>
    </row>
    <row r="73" spans="1:15" ht="12.75" customHeight="1" x14ac:dyDescent="0.2">
      <c r="A73" s="10" t="s">
        <v>0</v>
      </c>
      <c r="B73" s="10" t="s">
        <v>927</v>
      </c>
      <c r="C73" s="10" t="s">
        <v>928</v>
      </c>
      <c r="D73" s="10" t="s">
        <v>434</v>
      </c>
      <c r="E73" s="12">
        <v>99148</v>
      </c>
      <c r="F73" s="10" t="s">
        <v>848</v>
      </c>
      <c r="G73" s="10" t="s">
        <v>44</v>
      </c>
      <c r="H73" s="11">
        <v>51113</v>
      </c>
      <c r="I73" s="11">
        <v>7742</v>
      </c>
      <c r="J73" s="11">
        <v>0</v>
      </c>
      <c r="K73" s="11">
        <v>14111.26</v>
      </c>
      <c r="L73" s="11">
        <v>0.04</v>
      </c>
      <c r="M73" s="11">
        <v>2.29</v>
      </c>
      <c r="N73" s="11">
        <v>0.39</v>
      </c>
      <c r="O73" s="12">
        <v>60094026</v>
      </c>
    </row>
    <row r="74" spans="1:15" ht="12.75" customHeight="1" x14ac:dyDescent="0.2">
      <c r="A74" s="10" t="s">
        <v>0</v>
      </c>
      <c r="B74" s="10" t="s">
        <v>929</v>
      </c>
      <c r="C74" s="10" t="s">
        <v>930</v>
      </c>
      <c r="D74" s="10" t="s">
        <v>434</v>
      </c>
      <c r="E74" s="12">
        <v>99390</v>
      </c>
      <c r="F74" s="10" t="s">
        <v>848</v>
      </c>
      <c r="G74" s="10" t="s">
        <v>44</v>
      </c>
      <c r="H74" s="11">
        <v>27294</v>
      </c>
      <c r="I74" s="11">
        <v>6371</v>
      </c>
      <c r="J74" s="11">
        <v>0</v>
      </c>
      <c r="K74" s="11">
        <v>6200.92</v>
      </c>
      <c r="L74" s="11">
        <v>0.01</v>
      </c>
      <c r="M74" s="11">
        <v>1</v>
      </c>
      <c r="N74" s="11">
        <v>0.17</v>
      </c>
      <c r="O74" s="12">
        <v>60024866</v>
      </c>
    </row>
    <row r="75" spans="1:15" ht="12.75" customHeight="1" x14ac:dyDescent="0.2">
      <c r="A75" s="10" t="s">
        <v>0</v>
      </c>
      <c r="B75" s="10" t="s">
        <v>931</v>
      </c>
      <c r="C75" s="10" t="s">
        <v>932</v>
      </c>
      <c r="D75" s="10" t="s">
        <v>434</v>
      </c>
      <c r="E75" s="12">
        <v>99390</v>
      </c>
      <c r="F75" s="10" t="s">
        <v>848</v>
      </c>
      <c r="G75" s="10" t="s">
        <v>44</v>
      </c>
      <c r="H75" s="11">
        <v>12200</v>
      </c>
      <c r="I75" s="11">
        <v>9264</v>
      </c>
      <c r="J75" s="11">
        <v>0</v>
      </c>
      <c r="K75" s="11">
        <v>4030.32</v>
      </c>
      <c r="L75" s="11">
        <v>0.01</v>
      </c>
      <c r="M75" s="11">
        <v>0.65</v>
      </c>
      <c r="N75" s="11">
        <v>0.11</v>
      </c>
      <c r="O75" s="12">
        <v>101082097</v>
      </c>
    </row>
    <row r="76" spans="1:15" ht="12.75" customHeight="1" x14ac:dyDescent="0.2">
      <c r="A76" s="10" t="s">
        <v>0</v>
      </c>
      <c r="B76" s="10" t="s">
        <v>933</v>
      </c>
      <c r="C76" s="10" t="s">
        <v>934</v>
      </c>
      <c r="D76" s="10" t="s">
        <v>434</v>
      </c>
      <c r="E76" s="12">
        <v>99390</v>
      </c>
      <c r="F76" s="10" t="s">
        <v>848</v>
      </c>
      <c r="G76" s="10" t="s">
        <v>44</v>
      </c>
      <c r="H76" s="11">
        <v>121467</v>
      </c>
      <c r="I76" s="11">
        <v>2760</v>
      </c>
      <c r="J76" s="11">
        <v>0</v>
      </c>
      <c r="K76" s="11">
        <v>11954.98</v>
      </c>
      <c r="L76" s="11">
        <v>0.01</v>
      </c>
      <c r="M76" s="11">
        <v>1.94</v>
      </c>
      <c r="N76" s="11">
        <v>0.33</v>
      </c>
      <c r="O76" s="12">
        <v>101115756</v>
      </c>
    </row>
    <row r="77" spans="1:15" ht="12.75" customHeight="1" x14ac:dyDescent="0.2">
      <c r="A77" s="10" t="s">
        <v>0</v>
      </c>
      <c r="B77" s="10" t="s">
        <v>935</v>
      </c>
      <c r="C77" s="10" t="s">
        <v>936</v>
      </c>
      <c r="D77" s="10" t="s">
        <v>434</v>
      </c>
      <c r="E77" s="12">
        <v>99390</v>
      </c>
      <c r="F77" s="10" t="s">
        <v>848</v>
      </c>
      <c r="G77" s="10" t="s">
        <v>44</v>
      </c>
      <c r="H77" s="11">
        <v>15470</v>
      </c>
      <c r="I77" s="11">
        <v>5807</v>
      </c>
      <c r="J77" s="11">
        <v>0</v>
      </c>
      <c r="K77" s="11">
        <v>3203.49</v>
      </c>
      <c r="L77" s="11">
        <v>0.01</v>
      </c>
      <c r="M77" s="11">
        <v>0.52</v>
      </c>
      <c r="N77" s="11">
        <v>0.09</v>
      </c>
      <c r="O77" s="12">
        <v>101081917</v>
      </c>
    </row>
    <row r="78" spans="1:15" ht="12.75" customHeight="1" x14ac:dyDescent="0.2">
      <c r="A78" s="10" t="s">
        <v>0</v>
      </c>
      <c r="B78" s="10" t="s">
        <v>937</v>
      </c>
      <c r="C78" s="10" t="s">
        <v>938</v>
      </c>
      <c r="D78" s="10" t="s">
        <v>330</v>
      </c>
      <c r="E78" s="12">
        <v>5391</v>
      </c>
      <c r="F78" s="10" t="s">
        <v>848</v>
      </c>
      <c r="G78" s="10" t="s">
        <v>44</v>
      </c>
      <c r="H78" s="11">
        <v>13946</v>
      </c>
      <c r="I78" s="11">
        <v>3496</v>
      </c>
      <c r="J78" s="11">
        <v>0</v>
      </c>
      <c r="K78" s="11">
        <v>1738.61</v>
      </c>
      <c r="L78" s="11">
        <v>0.01</v>
      </c>
      <c r="M78" s="11">
        <v>0.28000000000000003</v>
      </c>
      <c r="N78" s="11">
        <v>0.05</v>
      </c>
      <c r="O78" s="12">
        <v>60228475</v>
      </c>
    </row>
    <row r="79" spans="1:15" ht="12.75" customHeight="1" x14ac:dyDescent="0.2">
      <c r="A79" s="10" t="s">
        <v>0</v>
      </c>
      <c r="B79" s="10" t="s">
        <v>939</v>
      </c>
      <c r="C79" s="10" t="s">
        <v>940</v>
      </c>
      <c r="D79" s="10" t="s">
        <v>434</v>
      </c>
      <c r="E79" s="12">
        <v>99341</v>
      </c>
      <c r="F79" s="10" t="s">
        <v>848</v>
      </c>
      <c r="G79" s="10" t="s">
        <v>44</v>
      </c>
      <c r="H79" s="11">
        <v>107277</v>
      </c>
      <c r="I79" s="11">
        <v>4291</v>
      </c>
      <c r="J79" s="11">
        <v>0</v>
      </c>
      <c r="K79" s="11">
        <v>16415.21</v>
      </c>
      <c r="L79" s="11">
        <v>0.01</v>
      </c>
      <c r="M79" s="11">
        <v>2.66</v>
      </c>
      <c r="N79" s="11">
        <v>0.45</v>
      </c>
      <c r="O79" s="12">
        <v>60019619</v>
      </c>
    </row>
    <row r="80" spans="1:15" ht="12.75" customHeight="1" x14ac:dyDescent="0.2">
      <c r="A80" s="10" t="s">
        <v>0</v>
      </c>
      <c r="B80" s="10" t="s">
        <v>941</v>
      </c>
      <c r="C80" s="10" t="s">
        <v>942</v>
      </c>
      <c r="D80" s="10" t="s">
        <v>330</v>
      </c>
      <c r="E80" s="12">
        <v>98339</v>
      </c>
      <c r="F80" s="10" t="s">
        <v>848</v>
      </c>
      <c r="G80" s="10" t="s">
        <v>52</v>
      </c>
      <c r="H80" s="11">
        <v>660</v>
      </c>
      <c r="I80" s="11">
        <v>10626</v>
      </c>
      <c r="J80" s="11">
        <v>0</v>
      </c>
      <c r="K80" s="11">
        <v>284.85000000000002</v>
      </c>
      <c r="L80" s="11">
        <v>0</v>
      </c>
      <c r="M80" s="11">
        <v>0.05</v>
      </c>
      <c r="N80" s="11">
        <v>0.01</v>
      </c>
      <c r="O80" s="12">
        <v>110691458</v>
      </c>
    </row>
    <row r="81" spans="1:15" ht="12.75" customHeight="1" x14ac:dyDescent="0.2">
      <c r="A81" s="10" t="s">
        <v>0</v>
      </c>
      <c r="B81" s="10" t="s">
        <v>943</v>
      </c>
      <c r="C81" s="10" t="s">
        <v>944</v>
      </c>
      <c r="D81" s="10" t="s">
        <v>330</v>
      </c>
      <c r="E81" s="12">
        <v>98339</v>
      </c>
      <c r="F81" s="10" t="s">
        <v>848</v>
      </c>
      <c r="G81" s="10" t="s">
        <v>52</v>
      </c>
      <c r="H81" s="11">
        <v>68550</v>
      </c>
      <c r="I81" s="11">
        <v>3531</v>
      </c>
      <c r="J81" s="11">
        <v>0</v>
      </c>
      <c r="K81" s="11">
        <v>9831.1</v>
      </c>
      <c r="L81" s="11">
        <v>0.04</v>
      </c>
      <c r="M81" s="11">
        <v>1.59</v>
      </c>
      <c r="N81" s="11">
        <v>0.27</v>
      </c>
      <c r="O81" s="12">
        <v>110774866</v>
      </c>
    </row>
    <row r="82" spans="1:15" ht="12.75" customHeight="1" x14ac:dyDescent="0.2">
      <c r="A82" s="10" t="s">
        <v>0</v>
      </c>
      <c r="B82" s="10" t="s">
        <v>945</v>
      </c>
      <c r="C82" s="10" t="s">
        <v>946</v>
      </c>
      <c r="D82" s="10" t="s">
        <v>330</v>
      </c>
      <c r="E82" s="12">
        <v>97553</v>
      </c>
      <c r="F82" s="10" t="s">
        <v>848</v>
      </c>
      <c r="G82" s="10" t="s">
        <v>48</v>
      </c>
      <c r="H82" s="11">
        <v>14469</v>
      </c>
      <c r="I82" s="11">
        <v>12528</v>
      </c>
      <c r="J82" s="11">
        <v>0</v>
      </c>
      <c r="K82" s="11">
        <v>6636.39</v>
      </c>
      <c r="L82" s="11">
        <v>0.13</v>
      </c>
      <c r="M82" s="11">
        <v>1.07</v>
      </c>
      <c r="N82" s="11">
        <v>0.18</v>
      </c>
      <c r="O82" s="12">
        <v>62003276</v>
      </c>
    </row>
    <row r="83" spans="1:15" ht="12.75" customHeight="1" x14ac:dyDescent="0.2">
      <c r="A83" s="10" t="s">
        <v>0</v>
      </c>
      <c r="B83" s="10" t="s">
        <v>947</v>
      </c>
      <c r="C83" s="10" t="s">
        <v>948</v>
      </c>
      <c r="D83" s="10" t="s">
        <v>330</v>
      </c>
      <c r="E83" s="12">
        <v>97495</v>
      </c>
      <c r="F83" s="10" t="s">
        <v>848</v>
      </c>
      <c r="G83" s="10" t="s">
        <v>58</v>
      </c>
      <c r="H83" s="11">
        <v>82500</v>
      </c>
      <c r="I83" s="11">
        <v>4455</v>
      </c>
      <c r="J83" s="11">
        <v>0</v>
      </c>
      <c r="K83" s="11">
        <v>1678.18</v>
      </c>
      <c r="L83" s="11">
        <v>0.02</v>
      </c>
      <c r="M83" s="11">
        <v>0.27</v>
      </c>
      <c r="N83" s="11">
        <v>0.05</v>
      </c>
      <c r="O83" s="12">
        <v>60321791</v>
      </c>
    </row>
    <row r="84" spans="1:15" ht="12.75" customHeight="1" x14ac:dyDescent="0.2">
      <c r="A84" s="10" t="s">
        <v>0</v>
      </c>
      <c r="B84" s="10" t="s">
        <v>949</v>
      </c>
      <c r="C84" s="10" t="s">
        <v>950</v>
      </c>
      <c r="D84" s="10" t="s">
        <v>330</v>
      </c>
      <c r="E84" s="12">
        <v>93273</v>
      </c>
      <c r="F84" s="10" t="s">
        <v>848</v>
      </c>
      <c r="G84" s="10" t="s">
        <v>44</v>
      </c>
      <c r="H84" s="11">
        <v>10222</v>
      </c>
      <c r="I84" s="11">
        <v>4922</v>
      </c>
      <c r="J84" s="11">
        <v>0</v>
      </c>
      <c r="K84" s="11">
        <v>1794.15</v>
      </c>
      <c r="L84" s="11">
        <v>0.01</v>
      </c>
      <c r="M84" s="11">
        <v>0.28999999999999998</v>
      </c>
      <c r="N84" s="11">
        <v>0.05</v>
      </c>
      <c r="O84" s="12">
        <v>62008057</v>
      </c>
    </row>
    <row r="85" spans="1:15" ht="12.75" customHeight="1" x14ac:dyDescent="0.2">
      <c r="A85" s="10" t="s">
        <v>0</v>
      </c>
      <c r="B85" s="10" t="s">
        <v>951</v>
      </c>
      <c r="C85" s="10" t="s">
        <v>952</v>
      </c>
      <c r="D85" s="10" t="s">
        <v>330</v>
      </c>
      <c r="E85" s="12">
        <v>98210</v>
      </c>
      <c r="F85" s="10" t="s">
        <v>848</v>
      </c>
      <c r="G85" s="10" t="s">
        <v>52</v>
      </c>
      <c r="H85" s="11">
        <v>870</v>
      </c>
      <c r="I85" s="11">
        <v>11962</v>
      </c>
      <c r="J85" s="11">
        <v>0</v>
      </c>
      <c r="K85" s="11">
        <v>422.69</v>
      </c>
      <c r="L85" s="11">
        <v>0</v>
      </c>
      <c r="M85" s="11">
        <v>7.0000000000000007E-2</v>
      </c>
      <c r="N85" s="11">
        <v>0.01</v>
      </c>
      <c r="O85" s="12">
        <v>60162682</v>
      </c>
    </row>
    <row r="86" spans="1:15" ht="12.75" customHeight="1" x14ac:dyDescent="0.2">
      <c r="A86" s="10" t="s">
        <v>0</v>
      </c>
      <c r="B86" s="10" t="s">
        <v>953</v>
      </c>
      <c r="C86" s="10" t="s">
        <v>954</v>
      </c>
      <c r="D86" s="10" t="s">
        <v>434</v>
      </c>
      <c r="E86" s="12">
        <v>98677</v>
      </c>
      <c r="F86" s="10" t="s">
        <v>848</v>
      </c>
      <c r="G86" s="10" t="s">
        <v>44</v>
      </c>
      <c r="H86" s="11">
        <v>22600</v>
      </c>
      <c r="I86" s="11">
        <v>1624</v>
      </c>
      <c r="J86" s="11">
        <v>3.12</v>
      </c>
      <c r="K86" s="11">
        <v>1311.93</v>
      </c>
      <c r="L86" s="11">
        <v>0.24</v>
      </c>
      <c r="M86" s="11">
        <v>0.21</v>
      </c>
      <c r="N86" s="11">
        <v>0.04</v>
      </c>
      <c r="O86" s="12">
        <v>60230406</v>
      </c>
    </row>
    <row r="87" spans="1:15" ht="12.75" customHeight="1" x14ac:dyDescent="0.2">
      <c r="A87" s="10" t="s">
        <v>0</v>
      </c>
      <c r="B87" s="10" t="s">
        <v>955</v>
      </c>
      <c r="C87" s="10" t="s">
        <v>956</v>
      </c>
      <c r="D87" s="10" t="s">
        <v>957</v>
      </c>
      <c r="E87" s="12">
        <v>97723</v>
      </c>
      <c r="F87" s="10" t="s">
        <v>848</v>
      </c>
      <c r="G87" s="10" t="s">
        <v>58</v>
      </c>
      <c r="H87" s="11">
        <v>63145</v>
      </c>
      <c r="I87" s="11">
        <v>11050</v>
      </c>
      <c r="J87" s="11">
        <v>46.3</v>
      </c>
      <c r="K87" s="11">
        <v>3232.24</v>
      </c>
      <c r="L87" s="11">
        <v>0.02</v>
      </c>
      <c r="M87" s="11">
        <v>0.52</v>
      </c>
      <c r="N87" s="11">
        <v>0.09</v>
      </c>
      <c r="O87" s="12">
        <v>60160421</v>
      </c>
    </row>
    <row r="88" spans="1:15" ht="12.75" customHeight="1" x14ac:dyDescent="0.2">
      <c r="A88" s="10" t="s">
        <v>0</v>
      </c>
      <c r="B88" s="10" t="s">
        <v>958</v>
      </c>
      <c r="C88" s="10" t="s">
        <v>959</v>
      </c>
      <c r="D88" s="10" t="s">
        <v>330</v>
      </c>
      <c r="E88" s="12">
        <v>98227</v>
      </c>
      <c r="F88" s="10" t="s">
        <v>848</v>
      </c>
      <c r="G88" s="10" t="s">
        <v>44</v>
      </c>
      <c r="H88" s="11">
        <v>4712</v>
      </c>
      <c r="I88" s="11">
        <v>8183</v>
      </c>
      <c r="J88" s="11">
        <v>0</v>
      </c>
      <c r="K88" s="11">
        <v>1374.99</v>
      </c>
      <c r="L88" s="11">
        <v>0.06</v>
      </c>
      <c r="M88" s="11">
        <v>0.22</v>
      </c>
      <c r="N88" s="11">
        <v>0.04</v>
      </c>
      <c r="O88" s="12">
        <v>62009469</v>
      </c>
    </row>
    <row r="89" spans="1:15" ht="12.75" customHeight="1" x14ac:dyDescent="0.2">
      <c r="A89" s="10" t="s">
        <v>0</v>
      </c>
      <c r="B89" s="10" t="s">
        <v>960</v>
      </c>
      <c r="C89" s="10" t="s">
        <v>961</v>
      </c>
      <c r="D89" s="10" t="s">
        <v>330</v>
      </c>
      <c r="E89" s="12">
        <v>99341</v>
      </c>
      <c r="F89" s="10" t="s">
        <v>848</v>
      </c>
      <c r="G89" s="10" t="s">
        <v>52</v>
      </c>
      <c r="H89" s="11">
        <v>5850</v>
      </c>
      <c r="I89" s="11">
        <v>7621</v>
      </c>
      <c r="J89" s="11">
        <v>0</v>
      </c>
      <c r="K89" s="11">
        <v>1810.78</v>
      </c>
      <c r="L89" s="11">
        <v>0.13</v>
      </c>
      <c r="M89" s="11">
        <v>0.28999999999999998</v>
      </c>
      <c r="N89" s="11">
        <v>0.05</v>
      </c>
      <c r="O89" s="12">
        <v>60300928</v>
      </c>
    </row>
    <row r="90" spans="1:15" ht="12.75" customHeight="1" x14ac:dyDescent="0.2">
      <c r="A90" s="10" t="s">
        <v>0</v>
      </c>
      <c r="B90" s="10" t="s">
        <v>962</v>
      </c>
      <c r="C90" s="10" t="s">
        <v>963</v>
      </c>
      <c r="D90" s="10" t="s">
        <v>330</v>
      </c>
      <c r="E90" s="12">
        <v>97857</v>
      </c>
      <c r="F90" s="10" t="s">
        <v>848</v>
      </c>
      <c r="G90" s="10" t="s">
        <v>44</v>
      </c>
      <c r="H90" s="11">
        <v>35106</v>
      </c>
      <c r="I90" s="11">
        <v>4395</v>
      </c>
      <c r="J90" s="11">
        <v>0</v>
      </c>
      <c r="K90" s="11">
        <v>5502.01</v>
      </c>
      <c r="L90" s="11">
        <v>0.1</v>
      </c>
      <c r="M90" s="11">
        <v>0.89</v>
      </c>
      <c r="N90" s="11">
        <v>0.15</v>
      </c>
      <c r="O90" s="12">
        <v>60354529</v>
      </c>
    </row>
    <row r="91" spans="1:15" ht="12.75" customHeight="1" x14ac:dyDescent="0.2">
      <c r="A91" s="10" t="s">
        <v>0</v>
      </c>
      <c r="B91" s="10" t="s">
        <v>964</v>
      </c>
      <c r="C91" s="10" t="s">
        <v>965</v>
      </c>
      <c r="D91" s="10" t="s">
        <v>330</v>
      </c>
      <c r="E91" s="12">
        <v>93170</v>
      </c>
      <c r="F91" s="10" t="s">
        <v>848</v>
      </c>
      <c r="G91" s="10" t="s">
        <v>87</v>
      </c>
      <c r="H91" s="11">
        <v>62355</v>
      </c>
      <c r="I91" s="11">
        <v>11040.34</v>
      </c>
      <c r="J91" s="11">
        <v>0</v>
      </c>
      <c r="K91" s="11">
        <v>6884.2</v>
      </c>
      <c r="L91" s="11">
        <v>0.26</v>
      </c>
      <c r="M91" s="11">
        <v>1.1100000000000001</v>
      </c>
      <c r="N91" s="11">
        <v>0.19</v>
      </c>
      <c r="O91" s="12">
        <v>62005673</v>
      </c>
    </row>
    <row r="92" spans="1:15" ht="12.75" customHeight="1" x14ac:dyDescent="0.2">
      <c r="A92" s="10" t="s">
        <v>0</v>
      </c>
      <c r="B92" s="10" t="s">
        <v>966</v>
      </c>
      <c r="C92" s="10" t="s">
        <v>967</v>
      </c>
      <c r="D92" s="10" t="s">
        <v>667</v>
      </c>
      <c r="E92" s="12">
        <v>99245</v>
      </c>
      <c r="F92" s="10" t="s">
        <v>848</v>
      </c>
      <c r="G92" s="10" t="s">
        <v>44</v>
      </c>
      <c r="H92" s="11">
        <v>24363</v>
      </c>
      <c r="I92" s="11">
        <v>18674</v>
      </c>
      <c r="J92" s="11">
        <v>24.09</v>
      </c>
      <c r="K92" s="11">
        <v>16247.78</v>
      </c>
      <c r="L92" s="11">
        <v>0.01</v>
      </c>
      <c r="M92" s="11">
        <v>2.63</v>
      </c>
      <c r="N92" s="11">
        <v>0.45</v>
      </c>
      <c r="O92" s="12">
        <v>101122430</v>
      </c>
    </row>
    <row r="93" spans="1:15" ht="12.75" customHeight="1" x14ac:dyDescent="0.2">
      <c r="A93" s="10" t="s">
        <v>0</v>
      </c>
      <c r="B93" s="10" t="s">
        <v>968</v>
      </c>
      <c r="C93" s="10" t="s">
        <v>969</v>
      </c>
      <c r="D93" s="10" t="s">
        <v>330</v>
      </c>
      <c r="E93" s="12">
        <v>97260</v>
      </c>
      <c r="F93" s="10" t="s">
        <v>848</v>
      </c>
      <c r="G93" s="10" t="s">
        <v>44</v>
      </c>
      <c r="H93" s="11">
        <v>13300</v>
      </c>
      <c r="I93" s="11">
        <v>1568.5</v>
      </c>
      <c r="J93" s="11">
        <v>0</v>
      </c>
      <c r="K93" s="11">
        <v>743.9</v>
      </c>
      <c r="L93" s="11">
        <v>0.61</v>
      </c>
      <c r="M93" s="11">
        <v>0.12</v>
      </c>
      <c r="N93" s="11">
        <v>0.02</v>
      </c>
      <c r="O93" s="12">
        <v>60393121</v>
      </c>
    </row>
    <row r="94" spans="1:15" ht="12.75" customHeight="1" x14ac:dyDescent="0.2">
      <c r="A94" s="10" t="s">
        <v>0</v>
      </c>
      <c r="B94" s="10" t="s">
        <v>970</v>
      </c>
      <c r="C94" s="10" t="s">
        <v>971</v>
      </c>
      <c r="D94" s="10" t="s">
        <v>330</v>
      </c>
      <c r="E94" s="12">
        <v>97260</v>
      </c>
      <c r="F94" s="10" t="s">
        <v>848</v>
      </c>
      <c r="G94" s="10" t="s">
        <v>44</v>
      </c>
      <c r="H94" s="11">
        <v>30</v>
      </c>
      <c r="I94" s="11">
        <v>53144</v>
      </c>
      <c r="J94" s="11">
        <v>0</v>
      </c>
      <c r="K94" s="11">
        <v>56.85</v>
      </c>
      <c r="L94" s="11">
        <v>0</v>
      </c>
      <c r="M94" s="11">
        <v>0.01</v>
      </c>
      <c r="N94" s="11">
        <v>0</v>
      </c>
      <c r="O94" s="12">
        <v>60304722</v>
      </c>
    </row>
    <row r="95" spans="1:15" ht="12.75" customHeight="1" x14ac:dyDescent="0.2">
      <c r="A95" s="10" t="s">
        <v>0</v>
      </c>
      <c r="B95" s="10" t="s">
        <v>972</v>
      </c>
      <c r="C95" s="10" t="s">
        <v>973</v>
      </c>
      <c r="D95" s="10" t="s">
        <v>330</v>
      </c>
      <c r="E95" s="12">
        <v>97260</v>
      </c>
      <c r="F95" s="10" t="s">
        <v>848</v>
      </c>
      <c r="G95" s="10" t="s">
        <v>44</v>
      </c>
      <c r="H95" s="11">
        <v>7385</v>
      </c>
      <c r="I95" s="11">
        <v>8091.5</v>
      </c>
      <c r="J95" s="11">
        <v>0</v>
      </c>
      <c r="K95" s="11">
        <v>2130.89</v>
      </c>
      <c r="L95" s="11">
        <v>0.26</v>
      </c>
      <c r="M95" s="11">
        <v>0.34</v>
      </c>
      <c r="N95" s="11">
        <v>0.06</v>
      </c>
      <c r="O95" s="12">
        <v>62006952</v>
      </c>
    </row>
    <row r="96" spans="1:15" ht="12.75" customHeight="1" x14ac:dyDescent="0.2">
      <c r="A96" s="10" t="s">
        <v>0</v>
      </c>
      <c r="B96" s="10" t="s">
        <v>974</v>
      </c>
      <c r="C96" s="10" t="s">
        <v>975</v>
      </c>
      <c r="D96" s="10" t="s">
        <v>434</v>
      </c>
      <c r="E96" s="12">
        <v>99343</v>
      </c>
      <c r="F96" s="10" t="s">
        <v>848</v>
      </c>
      <c r="G96" s="10" t="s">
        <v>44</v>
      </c>
      <c r="H96" s="11">
        <v>11609</v>
      </c>
      <c r="I96" s="11">
        <v>26585</v>
      </c>
      <c r="J96" s="11">
        <v>21.23</v>
      </c>
      <c r="K96" s="11">
        <v>11026.81</v>
      </c>
      <c r="L96" s="11">
        <v>0.01</v>
      </c>
      <c r="M96" s="11">
        <v>1.79</v>
      </c>
      <c r="N96" s="11">
        <v>0.3</v>
      </c>
      <c r="O96" s="12">
        <v>101026243</v>
      </c>
    </row>
    <row r="97" spans="1:15" ht="12.75" customHeight="1" x14ac:dyDescent="0.2">
      <c r="A97" s="10" t="s">
        <v>0</v>
      </c>
      <c r="B97" s="10" t="s">
        <v>976</v>
      </c>
      <c r="C97" s="10" t="s">
        <v>977</v>
      </c>
      <c r="D97" s="10" t="s">
        <v>434</v>
      </c>
      <c r="E97" s="12">
        <v>99390</v>
      </c>
      <c r="F97" s="10" t="s">
        <v>848</v>
      </c>
      <c r="G97" s="10" t="s">
        <v>44</v>
      </c>
      <c r="H97" s="11">
        <v>18881</v>
      </c>
      <c r="I97" s="11">
        <v>29300</v>
      </c>
      <c r="J97" s="11">
        <v>65.64</v>
      </c>
      <c r="K97" s="11">
        <v>19793.23</v>
      </c>
      <c r="L97" s="11">
        <v>0</v>
      </c>
      <c r="M97" s="11">
        <v>3.21</v>
      </c>
      <c r="N97" s="11">
        <v>0.55000000000000004</v>
      </c>
      <c r="O97" s="12">
        <v>110567872</v>
      </c>
    </row>
    <row r="98" spans="1:15" ht="12.75" customHeight="1" x14ac:dyDescent="0.2">
      <c r="A98" s="10" t="s">
        <v>0</v>
      </c>
      <c r="B98" s="10" t="s">
        <v>978</v>
      </c>
      <c r="C98" s="10" t="s">
        <v>979</v>
      </c>
      <c r="D98" s="10" t="s">
        <v>434</v>
      </c>
      <c r="E98" s="12">
        <v>99939</v>
      </c>
      <c r="F98" s="10" t="s">
        <v>848</v>
      </c>
      <c r="G98" s="10" t="s">
        <v>44</v>
      </c>
      <c r="H98" s="11">
        <v>33850</v>
      </c>
      <c r="I98" s="11">
        <v>2606</v>
      </c>
      <c r="J98" s="11">
        <v>0</v>
      </c>
      <c r="K98" s="11">
        <v>3145.68</v>
      </c>
      <c r="L98" s="11">
        <v>0.06</v>
      </c>
      <c r="M98" s="11">
        <v>0.51</v>
      </c>
      <c r="N98" s="11">
        <v>0.09</v>
      </c>
      <c r="O98" s="12">
        <v>60104817</v>
      </c>
    </row>
    <row r="99" spans="1:15" ht="12.75" customHeight="1" x14ac:dyDescent="0.2">
      <c r="A99" s="10" t="s">
        <v>0</v>
      </c>
      <c r="B99" s="10" t="s">
        <v>980</v>
      </c>
      <c r="C99" s="10" t="s">
        <v>981</v>
      </c>
      <c r="D99" s="10" t="s">
        <v>434</v>
      </c>
      <c r="E99" s="12">
        <v>99939</v>
      </c>
      <c r="F99" s="10" t="s">
        <v>848</v>
      </c>
      <c r="G99" s="10" t="s">
        <v>44</v>
      </c>
      <c r="H99" s="11">
        <v>73504</v>
      </c>
      <c r="I99" s="11">
        <v>4870</v>
      </c>
      <c r="J99" s="11">
        <v>0</v>
      </c>
      <c r="K99" s="11">
        <v>12765.01</v>
      </c>
      <c r="L99" s="11">
        <v>0.12</v>
      </c>
      <c r="M99" s="11">
        <v>2.0699999999999998</v>
      </c>
      <c r="N99" s="11">
        <v>0.35</v>
      </c>
      <c r="O99" s="12">
        <v>60147469</v>
      </c>
    </row>
    <row r="100" spans="1:15" ht="12.75" customHeight="1" x14ac:dyDescent="0.2">
      <c r="A100" s="10" t="s">
        <v>0</v>
      </c>
      <c r="B100" s="10" t="s">
        <v>982</v>
      </c>
      <c r="C100" s="10" t="s">
        <v>983</v>
      </c>
      <c r="D100" s="10" t="s">
        <v>434</v>
      </c>
      <c r="E100" s="12">
        <v>97330</v>
      </c>
      <c r="F100" s="10" t="s">
        <v>848</v>
      </c>
      <c r="G100" s="10" t="s">
        <v>44</v>
      </c>
      <c r="H100" s="11">
        <v>7700</v>
      </c>
      <c r="I100" s="11">
        <v>4705</v>
      </c>
      <c r="J100" s="11">
        <v>0</v>
      </c>
      <c r="K100" s="11">
        <v>1291.9100000000001</v>
      </c>
      <c r="L100" s="11">
        <v>0.02</v>
      </c>
      <c r="M100" s="11">
        <v>0.21</v>
      </c>
      <c r="N100" s="11">
        <v>0.04</v>
      </c>
      <c r="O100" s="12">
        <v>60173986</v>
      </c>
    </row>
    <row r="101" spans="1:15" ht="12.75" customHeight="1" x14ac:dyDescent="0.2">
      <c r="A101" s="4" t="s">
        <v>0</v>
      </c>
      <c r="B101" s="4" t="s">
        <v>984</v>
      </c>
      <c r="C101" s="4" t="s">
        <v>0</v>
      </c>
      <c r="D101" s="4" t="s">
        <v>0</v>
      </c>
      <c r="E101" s="4" t="s">
        <v>0</v>
      </c>
      <c r="F101" s="4" t="s">
        <v>0</v>
      </c>
      <c r="G101" s="4" t="s">
        <v>0</v>
      </c>
      <c r="H101" s="9">
        <v>7000</v>
      </c>
      <c r="I101" s="4" t="s">
        <v>0</v>
      </c>
      <c r="J101" s="9">
        <v>0</v>
      </c>
      <c r="K101" s="9">
        <v>2582.5700000000002</v>
      </c>
      <c r="L101" s="4" t="s">
        <v>0</v>
      </c>
      <c r="M101" s="9">
        <v>0.42</v>
      </c>
      <c r="N101" s="9">
        <v>7.0000000000000007E-2</v>
      </c>
      <c r="O101" s="4" t="s">
        <v>0</v>
      </c>
    </row>
    <row r="102" spans="1:15" ht="12.75" customHeight="1" x14ac:dyDescent="0.2">
      <c r="A102" s="10" t="s">
        <v>0</v>
      </c>
      <c r="B102" s="10" t="s">
        <v>985</v>
      </c>
      <c r="C102" s="10" t="s">
        <v>986</v>
      </c>
      <c r="D102" s="10" t="s">
        <v>330</v>
      </c>
      <c r="E102" s="12">
        <v>98199</v>
      </c>
      <c r="F102" s="10" t="s">
        <v>987</v>
      </c>
      <c r="G102" s="10" t="s">
        <v>44</v>
      </c>
      <c r="H102" s="11">
        <v>7000</v>
      </c>
      <c r="I102" s="11">
        <v>10346</v>
      </c>
      <c r="J102" s="11">
        <v>0</v>
      </c>
      <c r="K102" s="11">
        <v>2582.5700000000002</v>
      </c>
      <c r="L102" s="11">
        <v>0.33</v>
      </c>
      <c r="M102" s="11">
        <v>0.42</v>
      </c>
      <c r="N102" s="11">
        <v>7.0000000000000007E-2</v>
      </c>
      <c r="O102" s="12">
        <v>60329141</v>
      </c>
    </row>
    <row r="103" spans="1:15" ht="12.75" customHeight="1" x14ac:dyDescent="0.2">
      <c r="A103" s="4" t="s">
        <v>0</v>
      </c>
      <c r="B103" s="4" t="s">
        <v>988</v>
      </c>
      <c r="C103" s="4" t="s">
        <v>0</v>
      </c>
      <c r="D103" s="4" t="s">
        <v>0</v>
      </c>
      <c r="E103" s="4" t="s">
        <v>0</v>
      </c>
      <c r="F103" s="4" t="s">
        <v>0</v>
      </c>
      <c r="G103" s="4" t="s">
        <v>0</v>
      </c>
      <c r="H103" s="9">
        <v>0</v>
      </c>
      <c r="I103" s="4" t="s">
        <v>0</v>
      </c>
      <c r="J103" s="9">
        <v>0</v>
      </c>
      <c r="K103" s="9">
        <v>0</v>
      </c>
      <c r="L103" s="4" t="s">
        <v>0</v>
      </c>
      <c r="M103" s="9">
        <v>0</v>
      </c>
      <c r="N103" s="9">
        <v>0</v>
      </c>
      <c r="O103" s="4" t="s">
        <v>0</v>
      </c>
    </row>
    <row r="104" spans="1:15" ht="12.75" customHeight="1" x14ac:dyDescent="0.2">
      <c r="A104" s="4" t="s">
        <v>0</v>
      </c>
      <c r="B104" s="4" t="s">
        <v>883</v>
      </c>
      <c r="C104" s="4" t="s">
        <v>0</v>
      </c>
      <c r="D104" s="4" t="s">
        <v>0</v>
      </c>
      <c r="E104" s="4" t="s">
        <v>0</v>
      </c>
      <c r="F104" s="4" t="s">
        <v>0</v>
      </c>
      <c r="G104" s="4" t="s">
        <v>0</v>
      </c>
      <c r="H104" s="9">
        <v>0</v>
      </c>
      <c r="I104" s="4" t="s">
        <v>0</v>
      </c>
      <c r="J104" s="9">
        <v>0</v>
      </c>
      <c r="K104" s="9">
        <v>0</v>
      </c>
      <c r="L104" s="4" t="s">
        <v>0</v>
      </c>
      <c r="M104" s="9">
        <v>0</v>
      </c>
      <c r="N104" s="9">
        <v>0</v>
      </c>
      <c r="O104" s="4" t="s">
        <v>0</v>
      </c>
    </row>
    <row r="105" spans="1:15" ht="12.75" customHeight="1" x14ac:dyDescent="0.2">
      <c r="A105" s="7" t="s">
        <v>0</v>
      </c>
      <c r="B105" s="7" t="s">
        <v>105</v>
      </c>
      <c r="C105" s="7" t="s">
        <v>0</v>
      </c>
      <c r="D105" s="7" t="s">
        <v>0</v>
      </c>
      <c r="E105" s="7" t="s">
        <v>0</v>
      </c>
      <c r="F105" s="7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0</v>
      </c>
    </row>
    <row r="106" spans="1:15" ht="12.75" customHeight="1" x14ac:dyDescent="0.2">
      <c r="A106" s="7" t="s">
        <v>0</v>
      </c>
      <c r="B106" s="7" t="s">
        <v>158</v>
      </c>
      <c r="C106" s="7" t="s">
        <v>0</v>
      </c>
      <c r="D106" s="7" t="s">
        <v>0</v>
      </c>
      <c r="E106" s="7" t="s">
        <v>0</v>
      </c>
      <c r="F106" s="7" t="s">
        <v>0</v>
      </c>
      <c r="G106" s="7" t="s">
        <v>0</v>
      </c>
      <c r="H106" s="7" t="s">
        <v>0</v>
      </c>
      <c r="I106" s="7" t="s">
        <v>0</v>
      </c>
      <c r="J106" s="7" t="s">
        <v>0</v>
      </c>
      <c r="K106" s="7" t="s">
        <v>0</v>
      </c>
      <c r="L106" s="7" t="s">
        <v>0</v>
      </c>
      <c r="M106" s="7" t="s">
        <v>0</v>
      </c>
      <c r="N106" s="7" t="s">
        <v>0</v>
      </c>
      <c r="O106" s="7" t="s">
        <v>0</v>
      </c>
    </row>
    <row r="107" spans="1:15" ht="12.75" customHeight="1" x14ac:dyDescent="0.2">
      <c r="A107" s="1" t="s">
        <v>517</v>
      </c>
      <c r="B107" s="1" t="s">
        <v>61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howOutlineSymbols="0"/>
    <pageSetUpPr fitToPage="1"/>
  </sheetPr>
  <dimension ref="A2:P35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4" width="11" customWidth="1"/>
    <col min="5" max="5" width="12" customWidth="1"/>
    <col min="6" max="6" width="24" customWidth="1"/>
    <col min="7" max="8" width="11" customWidth="1"/>
    <col min="9" max="9" width="14" customWidth="1"/>
    <col min="10" max="10" width="15" customWidth="1"/>
    <col min="11" max="11" width="12" customWidth="1"/>
    <col min="12" max="12" width="11" customWidth="1"/>
    <col min="13" max="13" width="22" customWidth="1"/>
    <col min="14" max="14" width="24" customWidth="1"/>
    <col min="15" max="15" width="23" customWidth="1"/>
    <col min="16" max="16" width="11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989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65</v>
      </c>
      <c r="F8" s="2" t="s">
        <v>161</v>
      </c>
      <c r="G8" s="2" t="s">
        <v>66</v>
      </c>
      <c r="H8" s="2" t="s">
        <v>67</v>
      </c>
      <c r="I8" s="2" t="s">
        <v>68</v>
      </c>
      <c r="J8" s="2" t="s">
        <v>111</v>
      </c>
      <c r="K8" s="2" t="s">
        <v>112</v>
      </c>
      <c r="L8" s="2" t="s">
        <v>71</v>
      </c>
      <c r="M8" s="2" t="s">
        <v>114</v>
      </c>
      <c r="N8" s="2" t="s">
        <v>72</v>
      </c>
      <c r="O8" s="2" t="s">
        <v>115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117</v>
      </c>
      <c r="K9" s="2" t="s">
        <v>118</v>
      </c>
      <c r="L9" s="2" t="s">
        <v>7</v>
      </c>
      <c r="M9" s="2" t="s">
        <v>8</v>
      </c>
      <c r="N9" s="2" t="s">
        <v>8</v>
      </c>
      <c r="O9" s="2" t="s">
        <v>8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0</v>
      </c>
    </row>
    <row r="11" spans="1:16" ht="12.75" customHeight="1" x14ac:dyDescent="0.2">
      <c r="A11" s="7" t="s">
        <v>0</v>
      </c>
      <c r="B11" s="7" t="s">
        <v>990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10364703.57</v>
      </c>
      <c r="K11" s="7" t="s">
        <v>0</v>
      </c>
      <c r="L11" s="8">
        <v>58350.47</v>
      </c>
      <c r="M11" s="7" t="s">
        <v>0</v>
      </c>
      <c r="N11" s="8">
        <v>100</v>
      </c>
      <c r="O11" s="8">
        <v>1.61</v>
      </c>
      <c r="P11" s="7" t="s">
        <v>0</v>
      </c>
    </row>
    <row r="12" spans="1:16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10000000</v>
      </c>
      <c r="K12" s="4" t="s">
        <v>0</v>
      </c>
      <c r="L12" s="9">
        <v>7800</v>
      </c>
      <c r="M12" s="4" t="s">
        <v>0</v>
      </c>
      <c r="N12" s="9">
        <v>13.37</v>
      </c>
      <c r="O12" s="9">
        <v>0.22</v>
      </c>
      <c r="P12" s="4" t="s">
        <v>0</v>
      </c>
    </row>
    <row r="13" spans="1:16" ht="12.75" customHeight="1" x14ac:dyDescent="0.2">
      <c r="A13" s="4" t="s">
        <v>0</v>
      </c>
      <c r="B13" s="4" t="s">
        <v>991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0</v>
      </c>
      <c r="K13" s="4" t="s">
        <v>0</v>
      </c>
      <c r="L13" s="9">
        <v>0</v>
      </c>
      <c r="M13" s="4" t="s">
        <v>0</v>
      </c>
      <c r="N13" s="9">
        <v>0</v>
      </c>
      <c r="O13" s="9">
        <v>0</v>
      </c>
      <c r="P13" s="4" t="s">
        <v>0</v>
      </c>
    </row>
    <row r="14" spans="1:16" ht="12.75" customHeight="1" x14ac:dyDescent="0.2">
      <c r="A14" s="4" t="s">
        <v>0</v>
      </c>
      <c r="B14" s="4" t="s">
        <v>992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9">
        <v>0</v>
      </c>
      <c r="K14" s="4" t="s">
        <v>0</v>
      </c>
      <c r="L14" s="9">
        <v>0</v>
      </c>
      <c r="M14" s="4" t="s">
        <v>0</v>
      </c>
      <c r="N14" s="9">
        <v>0</v>
      </c>
      <c r="O14" s="9">
        <v>0</v>
      </c>
      <c r="P14" s="4" t="s">
        <v>0</v>
      </c>
    </row>
    <row r="15" spans="1:16" ht="12.75" customHeight="1" x14ac:dyDescent="0.2">
      <c r="A15" s="4" t="s">
        <v>0</v>
      </c>
      <c r="B15" s="4" t="s">
        <v>993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9">
        <v>0</v>
      </c>
      <c r="K15" s="4" t="s">
        <v>0</v>
      </c>
      <c r="L15" s="9">
        <v>0</v>
      </c>
      <c r="M15" s="4" t="s">
        <v>0</v>
      </c>
      <c r="N15" s="9">
        <v>0</v>
      </c>
      <c r="O15" s="9">
        <v>0</v>
      </c>
      <c r="P15" s="4" t="s">
        <v>0</v>
      </c>
    </row>
    <row r="16" spans="1:16" ht="12.75" customHeight="1" x14ac:dyDescent="0.2">
      <c r="A16" s="4" t="s">
        <v>0</v>
      </c>
      <c r="B16" s="4" t="s">
        <v>994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9">
        <v>10000000</v>
      </c>
      <c r="K16" s="4" t="s">
        <v>0</v>
      </c>
      <c r="L16" s="9">
        <v>7800</v>
      </c>
      <c r="M16" s="4" t="s">
        <v>0</v>
      </c>
      <c r="N16" s="9">
        <v>13.37</v>
      </c>
      <c r="O16" s="9">
        <v>0.22</v>
      </c>
      <c r="P16" s="4" t="s">
        <v>0</v>
      </c>
    </row>
    <row r="17" spans="1:16" ht="12.75" customHeight="1" x14ac:dyDescent="0.2">
      <c r="A17" s="10" t="s">
        <v>0</v>
      </c>
      <c r="B17" s="10" t="s">
        <v>995</v>
      </c>
      <c r="C17" s="12">
        <v>1142538</v>
      </c>
      <c r="D17" s="10" t="s">
        <v>129</v>
      </c>
      <c r="E17" s="12">
        <v>520034356</v>
      </c>
      <c r="F17" s="10" t="s">
        <v>281</v>
      </c>
      <c r="G17" s="10" t="s">
        <v>131</v>
      </c>
      <c r="H17" s="10" t="s">
        <v>131</v>
      </c>
      <c r="I17" s="10" t="s">
        <v>87</v>
      </c>
      <c r="J17" s="11">
        <v>10000000</v>
      </c>
      <c r="K17" s="11">
        <v>78</v>
      </c>
      <c r="L17" s="11">
        <v>7800</v>
      </c>
      <c r="M17" s="11">
        <v>2.48</v>
      </c>
      <c r="N17" s="11">
        <v>13.37</v>
      </c>
      <c r="O17" s="11">
        <v>0.22</v>
      </c>
      <c r="P17" s="10" t="s">
        <v>0</v>
      </c>
    </row>
    <row r="18" spans="1:16" ht="12.75" customHeight="1" x14ac:dyDescent="0.2">
      <c r="A18" s="4" t="s">
        <v>0</v>
      </c>
      <c r="B18" s="4" t="s">
        <v>103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9">
        <v>364703.57</v>
      </c>
      <c r="K18" s="4" t="s">
        <v>0</v>
      </c>
      <c r="L18" s="9">
        <v>50550.47</v>
      </c>
      <c r="M18" s="4" t="s">
        <v>0</v>
      </c>
      <c r="N18" s="9">
        <v>86.63</v>
      </c>
      <c r="O18" s="9">
        <v>1.4</v>
      </c>
      <c r="P18" s="4" t="s">
        <v>0</v>
      </c>
    </row>
    <row r="19" spans="1:16" ht="12.75" customHeight="1" x14ac:dyDescent="0.2">
      <c r="A19" s="4" t="s">
        <v>0</v>
      </c>
      <c r="B19" s="4" t="s">
        <v>996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9">
        <v>63683.11</v>
      </c>
      <c r="K19" s="4" t="s">
        <v>0</v>
      </c>
      <c r="L19" s="9">
        <v>22559.85</v>
      </c>
      <c r="M19" s="4" t="s">
        <v>0</v>
      </c>
      <c r="N19" s="9">
        <v>38.659999999999997</v>
      </c>
      <c r="O19" s="9">
        <v>0.62</v>
      </c>
      <c r="P19" s="4" t="s">
        <v>0</v>
      </c>
    </row>
    <row r="20" spans="1:16" ht="12.75" customHeight="1" x14ac:dyDescent="0.2">
      <c r="A20" s="10" t="s">
        <v>0</v>
      </c>
      <c r="B20" s="10" t="s">
        <v>997</v>
      </c>
      <c r="C20" s="10" t="s">
        <v>998</v>
      </c>
      <c r="D20" s="10" t="s">
        <v>330</v>
      </c>
      <c r="E20" s="12">
        <v>99340</v>
      </c>
      <c r="F20" s="10" t="s">
        <v>999</v>
      </c>
      <c r="G20" s="10" t="s">
        <v>1000</v>
      </c>
      <c r="H20" s="10" t="s">
        <v>454</v>
      </c>
      <c r="I20" s="10" t="s">
        <v>44</v>
      </c>
      <c r="J20" s="11">
        <v>2638.36</v>
      </c>
      <c r="K20" s="11">
        <v>18545</v>
      </c>
      <c r="L20" s="11">
        <v>1744.79</v>
      </c>
      <c r="M20" s="11">
        <v>0.01</v>
      </c>
      <c r="N20" s="11">
        <v>2.99</v>
      </c>
      <c r="O20" s="11">
        <v>0.05</v>
      </c>
      <c r="P20" s="12">
        <v>60343720</v>
      </c>
    </row>
    <row r="21" spans="1:16" ht="12.75" customHeight="1" x14ac:dyDescent="0.2">
      <c r="A21" s="10" t="s">
        <v>0</v>
      </c>
      <c r="B21" s="10" t="s">
        <v>1001</v>
      </c>
      <c r="C21" s="10" t="s">
        <v>1002</v>
      </c>
      <c r="D21" s="10" t="s">
        <v>330</v>
      </c>
      <c r="E21" s="12">
        <v>98209</v>
      </c>
      <c r="F21" s="10" t="s">
        <v>510</v>
      </c>
      <c r="G21" s="10" t="s">
        <v>1003</v>
      </c>
      <c r="H21" s="10" t="s">
        <v>454</v>
      </c>
      <c r="I21" s="10" t="s">
        <v>44</v>
      </c>
      <c r="J21" s="11">
        <v>42000</v>
      </c>
      <c r="K21" s="11">
        <v>2776</v>
      </c>
      <c r="L21" s="11">
        <v>4157.67</v>
      </c>
      <c r="M21" s="11">
        <v>0.16</v>
      </c>
      <c r="N21" s="11">
        <v>7.12</v>
      </c>
      <c r="O21" s="11">
        <v>0.11</v>
      </c>
      <c r="P21" s="12">
        <v>62011358</v>
      </c>
    </row>
    <row r="22" spans="1:16" ht="12.75" customHeight="1" x14ac:dyDescent="0.2">
      <c r="A22" s="10" t="s">
        <v>0</v>
      </c>
      <c r="B22" s="10" t="s">
        <v>1004</v>
      </c>
      <c r="C22" s="10" t="s">
        <v>1005</v>
      </c>
      <c r="D22" s="10" t="s">
        <v>330</v>
      </c>
      <c r="E22" s="12">
        <v>99298</v>
      </c>
      <c r="F22" s="10" t="s">
        <v>427</v>
      </c>
      <c r="G22" s="10" t="s">
        <v>1006</v>
      </c>
      <c r="H22" s="10" t="s">
        <v>454</v>
      </c>
      <c r="I22" s="10" t="s">
        <v>44</v>
      </c>
      <c r="J22" s="11">
        <v>1436.35</v>
      </c>
      <c r="K22" s="11">
        <v>131615</v>
      </c>
      <c r="L22" s="11">
        <v>6741.35</v>
      </c>
      <c r="M22" s="11">
        <v>0.03</v>
      </c>
      <c r="N22" s="11">
        <v>11.55</v>
      </c>
      <c r="O22" s="11">
        <v>0.19</v>
      </c>
      <c r="P22" s="12">
        <v>60319043</v>
      </c>
    </row>
    <row r="23" spans="1:16" ht="12.75" customHeight="1" x14ac:dyDescent="0.2">
      <c r="A23" s="10" t="s">
        <v>0</v>
      </c>
      <c r="B23" s="10" t="s">
        <v>1007</v>
      </c>
      <c r="C23" s="10" t="s">
        <v>1008</v>
      </c>
      <c r="D23" s="10" t="s">
        <v>330</v>
      </c>
      <c r="E23" s="12">
        <v>94166</v>
      </c>
      <c r="F23" s="10" t="s">
        <v>999</v>
      </c>
      <c r="G23" s="10" t="s">
        <v>1009</v>
      </c>
      <c r="H23" s="10" t="s">
        <v>454</v>
      </c>
      <c r="I23" s="10" t="s">
        <v>44</v>
      </c>
      <c r="J23" s="11">
        <v>17608.400000000001</v>
      </c>
      <c r="K23" s="11">
        <v>15792</v>
      </c>
      <c r="L23" s="11">
        <v>9916.0400000000009</v>
      </c>
      <c r="M23" s="11">
        <v>0.91</v>
      </c>
      <c r="N23" s="11">
        <v>16.989999999999998</v>
      </c>
      <c r="O23" s="11">
        <v>0.27</v>
      </c>
      <c r="P23" s="12">
        <v>62002712</v>
      </c>
    </row>
    <row r="24" spans="1:16" ht="12.75" customHeight="1" x14ac:dyDescent="0.2">
      <c r="A24" s="4" t="s">
        <v>0</v>
      </c>
      <c r="B24" s="4" t="s">
        <v>1010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9">
        <v>13500</v>
      </c>
      <c r="K24" s="4" t="s">
        <v>0</v>
      </c>
      <c r="L24" s="9">
        <v>4345.6899999999996</v>
      </c>
      <c r="M24" s="4" t="s">
        <v>0</v>
      </c>
      <c r="N24" s="9">
        <v>7.45</v>
      </c>
      <c r="O24" s="9">
        <v>0.12</v>
      </c>
      <c r="P24" s="4" t="s">
        <v>0</v>
      </c>
    </row>
    <row r="25" spans="1:16" ht="12.75" customHeight="1" x14ac:dyDescent="0.2">
      <c r="A25" s="10" t="s">
        <v>0</v>
      </c>
      <c r="B25" s="10" t="s">
        <v>1011</v>
      </c>
      <c r="C25" s="10" t="s">
        <v>1012</v>
      </c>
      <c r="D25" s="10" t="s">
        <v>330</v>
      </c>
      <c r="E25" s="12">
        <v>99248</v>
      </c>
      <c r="F25" s="10" t="s">
        <v>1013</v>
      </c>
      <c r="G25" s="10" t="s">
        <v>489</v>
      </c>
      <c r="H25" s="10" t="s">
        <v>454</v>
      </c>
      <c r="I25" s="10" t="s">
        <v>44</v>
      </c>
      <c r="J25" s="11">
        <v>13500</v>
      </c>
      <c r="K25" s="11">
        <v>9027</v>
      </c>
      <c r="L25" s="11">
        <v>4345.6899999999996</v>
      </c>
      <c r="M25" s="11">
        <v>0.02</v>
      </c>
      <c r="N25" s="11">
        <v>7.45</v>
      </c>
      <c r="O25" s="11">
        <v>0.12</v>
      </c>
      <c r="P25" s="12">
        <v>62003329</v>
      </c>
    </row>
    <row r="26" spans="1:16" ht="12.75" customHeight="1" x14ac:dyDescent="0.2">
      <c r="A26" s="4" t="s">
        <v>0</v>
      </c>
      <c r="B26" s="4" t="s">
        <v>1014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9">
        <v>67334.17</v>
      </c>
      <c r="K26" s="4" t="s">
        <v>0</v>
      </c>
      <c r="L26" s="9">
        <v>8872.5499999999993</v>
      </c>
      <c r="M26" s="4" t="s">
        <v>0</v>
      </c>
      <c r="N26" s="9">
        <v>15.21</v>
      </c>
      <c r="O26" s="9">
        <v>0.24</v>
      </c>
      <c r="P26" s="4" t="s">
        <v>0</v>
      </c>
    </row>
    <row r="27" spans="1:16" ht="12.75" customHeight="1" x14ac:dyDescent="0.2">
      <c r="A27" s="10" t="s">
        <v>0</v>
      </c>
      <c r="B27" s="10" t="s">
        <v>1015</v>
      </c>
      <c r="C27" s="10" t="s">
        <v>1016</v>
      </c>
      <c r="D27" s="10" t="s">
        <v>330</v>
      </c>
      <c r="E27" s="12">
        <v>98869</v>
      </c>
      <c r="F27" s="10" t="s">
        <v>1017</v>
      </c>
      <c r="G27" s="10" t="s">
        <v>131</v>
      </c>
      <c r="H27" s="10" t="s">
        <v>131</v>
      </c>
      <c r="I27" s="10" t="s">
        <v>44</v>
      </c>
      <c r="J27" s="11">
        <v>51288.84</v>
      </c>
      <c r="K27" s="11">
        <v>1660.19</v>
      </c>
      <c r="L27" s="11">
        <v>3036.42</v>
      </c>
      <c r="M27" s="11">
        <v>0.04</v>
      </c>
      <c r="N27" s="11">
        <v>5.2</v>
      </c>
      <c r="O27" s="11">
        <v>0.08</v>
      </c>
      <c r="P27" s="12">
        <v>60390226</v>
      </c>
    </row>
    <row r="28" spans="1:16" ht="12.75" customHeight="1" x14ac:dyDescent="0.2">
      <c r="A28" s="10" t="s">
        <v>0</v>
      </c>
      <c r="B28" s="10" t="s">
        <v>1018</v>
      </c>
      <c r="C28" s="10" t="s">
        <v>1019</v>
      </c>
      <c r="D28" s="10" t="s">
        <v>330</v>
      </c>
      <c r="E28" s="12">
        <v>97426</v>
      </c>
      <c r="F28" s="10" t="s">
        <v>510</v>
      </c>
      <c r="G28" s="10" t="s">
        <v>131</v>
      </c>
      <c r="H28" s="10" t="s">
        <v>131</v>
      </c>
      <c r="I28" s="10" t="s">
        <v>44</v>
      </c>
      <c r="J28" s="11">
        <v>4945.33</v>
      </c>
      <c r="K28" s="11">
        <v>16610.04</v>
      </c>
      <c r="L28" s="11">
        <v>2929.19</v>
      </c>
      <c r="M28" s="11">
        <v>0</v>
      </c>
      <c r="N28" s="11">
        <v>5.0199999999999996</v>
      </c>
      <c r="O28" s="11">
        <v>0.08</v>
      </c>
      <c r="P28" s="12">
        <v>62004550</v>
      </c>
    </row>
    <row r="29" spans="1:16" ht="12.75" customHeight="1" x14ac:dyDescent="0.2">
      <c r="A29" s="10" t="s">
        <v>0</v>
      </c>
      <c r="B29" s="10" t="s">
        <v>1020</v>
      </c>
      <c r="C29" s="10" t="s">
        <v>1021</v>
      </c>
      <c r="D29" s="10" t="s">
        <v>330</v>
      </c>
      <c r="E29" s="12">
        <v>95013</v>
      </c>
      <c r="F29" s="10" t="s">
        <v>510</v>
      </c>
      <c r="G29" s="10" t="s">
        <v>131</v>
      </c>
      <c r="H29" s="10" t="s">
        <v>131</v>
      </c>
      <c r="I29" s="10" t="s">
        <v>95</v>
      </c>
      <c r="J29" s="11">
        <v>11100</v>
      </c>
      <c r="K29" s="11">
        <v>790600</v>
      </c>
      <c r="L29" s="11">
        <v>2906.94</v>
      </c>
      <c r="M29" s="11">
        <v>0</v>
      </c>
      <c r="N29" s="11">
        <v>4.9800000000000004</v>
      </c>
      <c r="O29" s="11">
        <v>0.08</v>
      </c>
      <c r="P29" s="12">
        <v>62009121</v>
      </c>
    </row>
    <row r="30" spans="1:16" ht="12.75" customHeight="1" x14ac:dyDescent="0.2">
      <c r="A30" s="4" t="s">
        <v>0</v>
      </c>
      <c r="B30" s="4" t="s">
        <v>1022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9">
        <v>220186.29</v>
      </c>
      <c r="K30" s="4" t="s">
        <v>0</v>
      </c>
      <c r="L30" s="9">
        <v>14772.39</v>
      </c>
      <c r="M30" s="4" t="s">
        <v>0</v>
      </c>
      <c r="N30" s="9">
        <v>25.32</v>
      </c>
      <c r="O30" s="9">
        <v>0.41</v>
      </c>
      <c r="P30" s="4" t="s">
        <v>0</v>
      </c>
    </row>
    <row r="31" spans="1:16" ht="12.75" customHeight="1" x14ac:dyDescent="0.2">
      <c r="A31" s="10" t="s">
        <v>0</v>
      </c>
      <c r="B31" s="10" t="s">
        <v>1023</v>
      </c>
      <c r="C31" s="10" t="s">
        <v>1024</v>
      </c>
      <c r="D31" s="10" t="s">
        <v>330</v>
      </c>
      <c r="E31" s="12">
        <v>93164</v>
      </c>
      <c r="F31" s="10" t="s">
        <v>510</v>
      </c>
      <c r="G31" s="10" t="s">
        <v>131</v>
      </c>
      <c r="H31" s="10" t="s">
        <v>131</v>
      </c>
      <c r="I31" s="10" t="s">
        <v>87</v>
      </c>
      <c r="J31" s="11">
        <v>3722.39</v>
      </c>
      <c r="K31" s="11">
        <v>372386.68</v>
      </c>
      <c r="L31" s="11">
        <v>13861.68</v>
      </c>
      <c r="M31" s="11">
        <v>0</v>
      </c>
      <c r="N31" s="11">
        <v>23.76</v>
      </c>
      <c r="O31" s="11">
        <v>0.38</v>
      </c>
      <c r="P31" s="12">
        <v>62008446</v>
      </c>
    </row>
    <row r="32" spans="1:16" ht="12.75" customHeight="1" x14ac:dyDescent="0.2">
      <c r="A32" s="10" t="s">
        <v>0</v>
      </c>
      <c r="B32" s="10" t="s">
        <v>1025</v>
      </c>
      <c r="C32" s="10" t="s">
        <v>1026</v>
      </c>
      <c r="D32" s="10" t="s">
        <v>330</v>
      </c>
      <c r="E32" s="12">
        <v>98876</v>
      </c>
      <c r="F32" s="10" t="s">
        <v>510</v>
      </c>
      <c r="G32" s="10" t="s">
        <v>131</v>
      </c>
      <c r="H32" s="10" t="s">
        <v>131</v>
      </c>
      <c r="I32" s="10" t="s">
        <v>54</v>
      </c>
      <c r="J32" s="11">
        <v>216463.9</v>
      </c>
      <c r="K32" s="11">
        <v>168.26</v>
      </c>
      <c r="L32" s="11">
        <v>910.7</v>
      </c>
      <c r="M32" s="11">
        <v>0</v>
      </c>
      <c r="N32" s="11">
        <v>1.56</v>
      </c>
      <c r="O32" s="11">
        <v>0.02</v>
      </c>
      <c r="P32" s="12">
        <v>62004596</v>
      </c>
    </row>
    <row r="33" spans="1:16" ht="12.75" customHeight="1" x14ac:dyDescent="0.2">
      <c r="A33" s="7" t="s">
        <v>0</v>
      </c>
      <c r="B33" s="7" t="s">
        <v>105</v>
      </c>
      <c r="C33" s="7" t="s">
        <v>0</v>
      </c>
      <c r="D33" s="7" t="s">
        <v>0</v>
      </c>
      <c r="E33" s="7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</row>
    <row r="34" spans="1:16" ht="12.75" customHeight="1" x14ac:dyDescent="0.2">
      <c r="A34" s="7" t="s">
        <v>0</v>
      </c>
      <c r="B34" s="7" t="s">
        <v>158</v>
      </c>
      <c r="C34" s="7" t="s">
        <v>0</v>
      </c>
      <c r="D34" s="7" t="s">
        <v>0</v>
      </c>
      <c r="E34" s="7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</row>
    <row r="35" spans="1:16" ht="12.75" customHeight="1" x14ac:dyDescent="0.2">
      <c r="A35" s="1" t="s">
        <v>517</v>
      </c>
      <c r="B35" s="1" t="s">
        <v>61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howOutlineSymbols="0"/>
    <pageSetUpPr fitToPage="1"/>
  </sheetPr>
  <dimension ref="A2:M2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6" customWidth="1"/>
    <col min="6" max="6" width="10" customWidth="1"/>
    <col min="7" max="7" width="12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1027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63</v>
      </c>
      <c r="C8" s="2" t="s">
        <v>64</v>
      </c>
      <c r="D8" s="2" t="s">
        <v>108</v>
      </c>
      <c r="E8" s="2" t="s">
        <v>161</v>
      </c>
      <c r="F8" s="2" t="s">
        <v>68</v>
      </c>
      <c r="G8" s="2" t="s">
        <v>111</v>
      </c>
      <c r="H8" s="2" t="s">
        <v>112</v>
      </c>
      <c r="I8" s="2" t="s">
        <v>71</v>
      </c>
      <c r="J8" s="2" t="s">
        <v>114</v>
      </c>
      <c r="K8" s="2" t="s">
        <v>72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119</v>
      </c>
      <c r="M10" s="2" t="s">
        <v>0</v>
      </c>
    </row>
    <row r="11" spans="1:13" ht="12.75" customHeight="1" x14ac:dyDescent="0.2">
      <c r="A11" s="7" t="s">
        <v>0</v>
      </c>
      <c r="B11" s="7" t="s">
        <v>1028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561750</v>
      </c>
      <c r="H11" s="7" t="s">
        <v>0</v>
      </c>
      <c r="I11" s="8">
        <v>205.93</v>
      </c>
      <c r="J11" s="7" t="s">
        <v>0</v>
      </c>
      <c r="K11" s="8">
        <v>100</v>
      </c>
      <c r="L11" s="8">
        <v>0.01</v>
      </c>
      <c r="M11" s="7" t="s">
        <v>0</v>
      </c>
    </row>
    <row r="12" spans="1:13" ht="12.75" customHeight="1" x14ac:dyDescent="0.2">
      <c r="A12" s="4" t="s">
        <v>0</v>
      </c>
      <c r="B12" s="4" t="s">
        <v>81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561750</v>
      </c>
      <c r="H12" s="4" t="s">
        <v>0</v>
      </c>
      <c r="I12" s="9">
        <v>205.93</v>
      </c>
      <c r="J12" s="4" t="s">
        <v>0</v>
      </c>
      <c r="K12" s="9">
        <v>100</v>
      </c>
      <c r="L12" s="9">
        <v>0.01</v>
      </c>
      <c r="M12" s="4" t="s">
        <v>0</v>
      </c>
    </row>
    <row r="13" spans="1:13" ht="12.75" customHeight="1" x14ac:dyDescent="0.2">
      <c r="A13" s="4" t="s">
        <v>0</v>
      </c>
      <c r="B13" s="4" t="s">
        <v>1029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</row>
    <row r="14" spans="1:13" ht="12.75" customHeight="1" x14ac:dyDescent="0.2">
      <c r="A14" s="10" t="s">
        <v>0</v>
      </c>
      <c r="B14" s="10" t="s">
        <v>1030</v>
      </c>
      <c r="C14" s="12">
        <v>1151083</v>
      </c>
      <c r="D14" s="10" t="s">
        <v>129</v>
      </c>
      <c r="E14" s="10" t="s">
        <v>199</v>
      </c>
      <c r="F14" s="10" t="s">
        <v>87</v>
      </c>
      <c r="G14" s="11">
        <v>525000</v>
      </c>
      <c r="H14" s="11">
        <v>6.5</v>
      </c>
      <c r="I14" s="11">
        <v>34.119999999999997</v>
      </c>
      <c r="J14" s="11">
        <v>0.8</v>
      </c>
      <c r="K14" s="11">
        <v>16.57</v>
      </c>
      <c r="L14" s="11">
        <v>0</v>
      </c>
      <c r="M14" s="10" t="s">
        <v>0</v>
      </c>
    </row>
    <row r="15" spans="1:13" ht="12.75" customHeight="1" x14ac:dyDescent="0.2">
      <c r="A15" s="10" t="s">
        <v>0</v>
      </c>
      <c r="B15" s="10" t="s">
        <v>1031</v>
      </c>
      <c r="C15" s="12">
        <v>1156454</v>
      </c>
      <c r="D15" s="10" t="s">
        <v>129</v>
      </c>
      <c r="E15" s="10" t="s">
        <v>335</v>
      </c>
      <c r="F15" s="10" t="s">
        <v>87</v>
      </c>
      <c r="G15" s="11">
        <v>36750</v>
      </c>
      <c r="H15" s="11">
        <v>467.5</v>
      </c>
      <c r="I15" s="11">
        <v>171.81</v>
      </c>
      <c r="J15" s="11">
        <v>2.56</v>
      </c>
      <c r="K15" s="11">
        <v>83.43</v>
      </c>
      <c r="L15" s="11">
        <v>0</v>
      </c>
      <c r="M15" s="10" t="s">
        <v>0</v>
      </c>
    </row>
    <row r="16" spans="1:13" ht="12.75" customHeight="1" x14ac:dyDescent="0.2">
      <c r="A16" s="4" t="s">
        <v>0</v>
      </c>
      <c r="B16" s="4" t="s">
        <v>103</v>
      </c>
      <c r="C16" s="4" t="s">
        <v>0</v>
      </c>
      <c r="D16" s="4" t="s">
        <v>0</v>
      </c>
      <c r="E16" s="4" t="s">
        <v>0</v>
      </c>
      <c r="F16" s="4" t="s">
        <v>0</v>
      </c>
      <c r="G16" s="9">
        <v>0</v>
      </c>
      <c r="H16" s="4" t="s">
        <v>0</v>
      </c>
      <c r="I16" s="9">
        <v>0</v>
      </c>
      <c r="J16" s="4" t="s">
        <v>0</v>
      </c>
      <c r="K16" s="9">
        <v>0</v>
      </c>
      <c r="L16" s="9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1032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</row>
    <row r="18" spans="1:13" ht="12.75" customHeight="1" x14ac:dyDescent="0.2">
      <c r="A18" s="7" t="s">
        <v>0</v>
      </c>
      <c r="B18" s="7" t="s">
        <v>105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</row>
    <row r="19" spans="1:13" ht="12.75" customHeight="1" x14ac:dyDescent="0.2">
      <c r="A19" s="7" t="s">
        <v>0</v>
      </c>
      <c r="B19" s="7" t="s">
        <v>158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</row>
    <row r="20" spans="1:13" ht="12.75" customHeight="1" x14ac:dyDescent="0.2">
      <c r="A20" s="1" t="s">
        <v>517</v>
      </c>
      <c r="B20" s="1" t="s">
        <v>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29</vt:i4>
      </vt:variant>
    </vt:vector>
  </HeadingPairs>
  <TitlesOfParts>
    <vt:vector size="29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Barak Ardi</cp:lastModifiedBy>
  <dcterms:created xsi:type="dcterms:W3CDTF">2019-07-07T10:49:59Z</dcterms:created>
  <dcterms:modified xsi:type="dcterms:W3CDTF">2019-08-29T12:06:10Z</dcterms:modified>
</cp:coreProperties>
</file>